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N:\06．地域保健部（母子・学校）\学校歯科■県学校保健会■乳幼児■児童虐待\学校歯科保健調査\データ提供\◆県学校保健会へ提供\"/>
    </mc:Choice>
  </mc:AlternateContent>
  <xr:revisionPtr revIDLastSave="0" documentId="13_ncr:1_{0C530E1E-418A-433E-AF89-5BF052648BE8}" xr6:coauthVersionLast="47" xr6:coauthVersionMax="47" xr10:uidLastSave="{00000000-0000-0000-0000-000000000000}"/>
  <bookViews>
    <workbookView xWindow="-120" yWindow="-120" windowWidth="29040" windowHeight="15840" tabRatio="893" xr2:uid="{00000000-000D-0000-FFFF-FFFF00000000}"/>
  </bookViews>
  <sheets>
    <sheet name="1" sheetId="1" r:id="rId1"/>
    <sheet name="2" sheetId="2" r:id="rId2"/>
    <sheet name="gdata" sheetId="3" state="hidden" r:id="rId3"/>
    <sheet name="10" sheetId="11" r:id="rId4"/>
    <sheet name="11" sheetId="12" r:id="rId5"/>
    <sheet name="12" sheetId="13" r:id="rId6"/>
    <sheet name="13" sheetId="14" r:id="rId7"/>
    <sheet name="14" sheetId="15" r:id="rId8"/>
    <sheet name="15" sheetId="16" r:id="rId9"/>
    <sheet name="16" sheetId="17" r:id="rId10"/>
    <sheet name="17" sheetId="18" r:id="rId11"/>
    <sheet name="18" sheetId="19" r:id="rId12"/>
    <sheet name="19" sheetId="20" r:id="rId13"/>
    <sheet name="20" sheetId="21" r:id="rId14"/>
    <sheet name="21" sheetId="22" r:id="rId15"/>
    <sheet name="22" sheetId="23" r:id="rId16"/>
    <sheet name="23" sheetId="24" r:id="rId17"/>
    <sheet name="24" sheetId="25" r:id="rId18"/>
    <sheet name="25" sheetId="26" r:id="rId19"/>
    <sheet name="26" sheetId="27" r:id="rId20"/>
    <sheet name="27" sheetId="28" r:id="rId21"/>
    <sheet name="28" sheetId="29" r:id="rId22"/>
    <sheet name="29" sheetId="30" r:id="rId23"/>
    <sheet name="30" sheetId="31" r:id="rId24"/>
    <sheet name="31" sheetId="32" r:id="rId25"/>
    <sheet name="32" sheetId="33" r:id="rId26"/>
    <sheet name="33" sheetId="34" r:id="rId27"/>
    <sheet name="34" sheetId="35" r:id="rId28"/>
    <sheet name="35" sheetId="36" r:id="rId29"/>
    <sheet name="36" sheetId="37" r:id="rId30"/>
    <sheet name="37" sheetId="38" r:id="rId31"/>
    <sheet name="38" sheetId="39" r:id="rId32"/>
    <sheet name="39" sheetId="40" r:id="rId33"/>
    <sheet name="40" sheetId="41" r:id="rId34"/>
    <sheet name="41" sheetId="42" r:id="rId35"/>
    <sheet name="42" sheetId="43" r:id="rId36"/>
    <sheet name="MS3" sheetId="46" state="hidden" r:id="rId37"/>
    <sheet name="MS2" sheetId="45" state="hidden" r:id="rId38"/>
    <sheet name="MS1" sheetId="44" state="hidden" r:id="rId39"/>
  </sheets>
  <definedNames>
    <definedName name="HScount">'2'!$I$5</definedName>
    <definedName name="HSScount">'2'!$L$5</definedName>
    <definedName name="JScount">'2'!$I$3</definedName>
    <definedName name="JSScount">'2'!$L$3</definedName>
    <definedName name="MScount">'2'!$I$4</definedName>
    <definedName name="MSScount">'2'!$L$4</definedName>
    <definedName name="_xlnm.Print_Area" localSheetId="0">'1'!$A$1:$I$43</definedName>
    <definedName name="_xlnm.Print_Area" localSheetId="1">'2'!$A$1:$P$33</definedName>
    <definedName name="_xlnm.Print_Area" localSheetId="2">gdata!$G$1:$P$410</definedName>
    <definedName name="学年">#REF!</definedName>
  </definedNames>
  <calcPr calcId="191029"/>
</workbook>
</file>

<file path=xl/calcChain.xml><?xml version="1.0" encoding="utf-8"?>
<calcChain xmlns="http://schemas.openxmlformats.org/spreadsheetml/2006/main">
  <c r="Z2" i="3" l="1"/>
  <c r="X2" i="3"/>
  <c r="V2" i="3"/>
  <c r="T2" i="3"/>
  <c r="R2" i="3"/>
  <c r="Q2" i="3"/>
  <c r="L2" i="3"/>
  <c r="K2" i="3"/>
  <c r="I2" i="3"/>
  <c r="G2" i="3"/>
  <c r="E2" i="3"/>
  <c r="L6" i="2"/>
  <c r="I6" i="2"/>
</calcChain>
</file>

<file path=xl/sharedStrings.xml><?xml version="1.0" encoding="utf-8"?>
<sst xmlns="http://schemas.openxmlformats.org/spreadsheetml/2006/main" count="2543" uniqueCount="239">
  <si>
    <t>学校歯科保健調査結果</t>
    <rPh sb="0" eb="4">
      <t>ガッコウシカ</t>
    </rPh>
    <rPh sb="4" eb="6">
      <t>ホケン</t>
    </rPh>
    <rPh sb="6" eb="8">
      <t>チョウサ</t>
    </rPh>
    <rPh sb="8" eb="10">
      <t>ケッカ</t>
    </rPh>
    <phoneticPr fontId="3"/>
  </si>
  <si>
    <t>学校数（校）</t>
    <rPh sb="0" eb="3">
      <t>ガッコウスウ</t>
    </rPh>
    <rPh sb="4" eb="5">
      <t>コウ</t>
    </rPh>
    <phoneticPr fontId="3"/>
  </si>
  <si>
    <t>調査者数（人）</t>
    <rPh sb="0" eb="2">
      <t>チョウサ</t>
    </rPh>
    <rPh sb="2" eb="4">
      <t>シャスウ</t>
    </rPh>
    <rPh sb="5" eb="6">
      <t>ニン</t>
    </rPh>
    <phoneticPr fontId="3"/>
  </si>
  <si>
    <t>小　学　校</t>
    <rPh sb="0" eb="1">
      <t>ショウ</t>
    </rPh>
    <rPh sb="2" eb="3">
      <t>ガク</t>
    </rPh>
    <rPh sb="4" eb="5">
      <t>コウ</t>
    </rPh>
    <phoneticPr fontId="3"/>
  </si>
  <si>
    <t>中　学　校</t>
    <rPh sb="0" eb="1">
      <t>ナカ</t>
    </rPh>
    <rPh sb="2" eb="3">
      <t>ガク</t>
    </rPh>
    <rPh sb="4" eb="5">
      <t>コウ</t>
    </rPh>
    <phoneticPr fontId="3"/>
  </si>
  <si>
    <t>合　　　計</t>
    <rPh sb="0" eb="1">
      <t>ゴウ</t>
    </rPh>
    <rPh sb="4" eb="5">
      <t>ケイ</t>
    </rPh>
    <phoneticPr fontId="3"/>
  </si>
  <si>
    <t>（特別支援学校は集計より除外）</t>
    <rPh sb="1" eb="3">
      <t>トクベツ</t>
    </rPh>
    <rPh sb="3" eb="5">
      <t>シエン</t>
    </rPh>
    <rPh sb="5" eb="7">
      <t>ガッコウ</t>
    </rPh>
    <rPh sb="8" eb="10">
      <t>シュウケイ</t>
    </rPh>
    <rPh sb="12" eb="14">
      <t>ジョガイ</t>
    </rPh>
    <phoneticPr fontId="3"/>
  </si>
  <si>
    <t>◇　使用した用語の解説　◇</t>
    <rPh sb="2" eb="4">
      <t>シヨウ</t>
    </rPh>
    <rPh sb="6" eb="8">
      <t>ヨウゴ</t>
    </rPh>
    <rPh sb="9" eb="11">
      <t>カイセツ</t>
    </rPh>
    <phoneticPr fontId="3"/>
  </si>
  <si>
    <t>う蝕・う歯</t>
    <rPh sb="1" eb="2">
      <t>ショク</t>
    </rPh>
    <rPh sb="4" eb="5">
      <t>ハ</t>
    </rPh>
    <phoneticPr fontId="3"/>
  </si>
  <si>
    <t>むし歯</t>
    <rPh sb="2" eb="3">
      <t>バ</t>
    </rPh>
    <phoneticPr fontId="3"/>
  </si>
  <si>
    <t>う蝕経験者</t>
    <rPh sb="1" eb="2">
      <t>ショク</t>
    </rPh>
    <rPh sb="2" eb="5">
      <t>ケイケンシャ</t>
    </rPh>
    <phoneticPr fontId="3"/>
  </si>
  <si>
    <t>むし歯、治療済みのむし歯、むし歯により失った歯がある者</t>
    <rPh sb="2" eb="3">
      <t>バ</t>
    </rPh>
    <rPh sb="4" eb="6">
      <t>チリョウ</t>
    </rPh>
    <rPh sb="6" eb="7">
      <t>ズ</t>
    </rPh>
    <rPh sb="11" eb="12">
      <t>バ</t>
    </rPh>
    <rPh sb="15" eb="16">
      <t>バ</t>
    </rPh>
    <rPh sb="19" eb="20">
      <t>ウシナ</t>
    </rPh>
    <rPh sb="22" eb="23">
      <t>ハ</t>
    </rPh>
    <rPh sb="26" eb="27">
      <t>モノ</t>
    </rPh>
    <phoneticPr fontId="3"/>
  </si>
  <si>
    <t>う蝕有病者率</t>
    <rPh sb="1" eb="2">
      <t>ショク</t>
    </rPh>
    <rPh sb="2" eb="5">
      <t>ユウビョウシャ</t>
    </rPh>
    <rPh sb="5" eb="6">
      <t>リツ</t>
    </rPh>
    <phoneticPr fontId="3"/>
  </si>
  <si>
    <t>う蝕経験者が調査に占める割合（ＤＭＦ者率）</t>
    <rPh sb="1" eb="2">
      <t>ショク</t>
    </rPh>
    <rPh sb="2" eb="5">
      <t>ケイケンシャ</t>
    </rPh>
    <rPh sb="6" eb="8">
      <t>チョウサ</t>
    </rPh>
    <rPh sb="9" eb="10">
      <t>シ</t>
    </rPh>
    <rPh sb="12" eb="14">
      <t>ワリアイ</t>
    </rPh>
    <rPh sb="18" eb="19">
      <t>シャ</t>
    </rPh>
    <rPh sb="19" eb="20">
      <t>リツ</t>
    </rPh>
    <phoneticPr fontId="3"/>
  </si>
  <si>
    <t>処置完了者率</t>
    <rPh sb="0" eb="2">
      <t>ショチ</t>
    </rPh>
    <rPh sb="2" eb="4">
      <t>カンリョウ</t>
    </rPh>
    <rPh sb="4" eb="5">
      <t>シャ</t>
    </rPh>
    <rPh sb="5" eb="6">
      <t>リツ</t>
    </rPh>
    <phoneticPr fontId="3"/>
  </si>
  <si>
    <t>う蝕経験者のうち治療済みのむし歯のみがある者の割合</t>
    <rPh sb="1" eb="2">
      <t>ショク</t>
    </rPh>
    <rPh sb="2" eb="5">
      <t>ケイケンシャ</t>
    </rPh>
    <rPh sb="8" eb="10">
      <t>チリョウ</t>
    </rPh>
    <rPh sb="10" eb="11">
      <t>ズ</t>
    </rPh>
    <rPh sb="15" eb="16">
      <t>バ</t>
    </rPh>
    <rPh sb="21" eb="22">
      <t>モノ</t>
    </rPh>
    <rPh sb="23" eb="25">
      <t>ワリアイ</t>
    </rPh>
    <phoneticPr fontId="3"/>
  </si>
  <si>
    <t>う蝕経験歯数</t>
    <rPh sb="1" eb="2">
      <t>ショク</t>
    </rPh>
    <rPh sb="2" eb="4">
      <t>ケイケン</t>
    </rPh>
    <rPh sb="4" eb="6">
      <t>ハカズ</t>
    </rPh>
    <phoneticPr fontId="3"/>
  </si>
  <si>
    <t>むし歯の数＋治療済みのむし歯の数＋むし歯により失った歯</t>
    <rPh sb="2" eb="3">
      <t>バ</t>
    </rPh>
    <rPh sb="4" eb="5">
      <t>カズ</t>
    </rPh>
    <rPh sb="6" eb="8">
      <t>チリョウ</t>
    </rPh>
    <rPh sb="8" eb="9">
      <t>ズ</t>
    </rPh>
    <rPh sb="13" eb="14">
      <t>バ</t>
    </rPh>
    <rPh sb="15" eb="16">
      <t>カズ</t>
    </rPh>
    <rPh sb="19" eb="20">
      <t>バ</t>
    </rPh>
    <rPh sb="23" eb="24">
      <t>ウシナ</t>
    </rPh>
    <rPh sb="26" eb="27">
      <t>ハ</t>
    </rPh>
    <phoneticPr fontId="3"/>
  </si>
  <si>
    <t>の数の合計</t>
    <phoneticPr fontId="3"/>
  </si>
  <si>
    <t>ＣＯ</t>
    <phoneticPr fontId="3"/>
  </si>
  <si>
    <t>要観察歯（シーオー）</t>
    <rPh sb="0" eb="1">
      <t>ヨウ</t>
    </rPh>
    <rPh sb="1" eb="3">
      <t>カンサツ</t>
    </rPh>
    <rPh sb="3" eb="4">
      <t>ハ</t>
    </rPh>
    <phoneticPr fontId="3"/>
  </si>
  <si>
    <t>主として視診にてう窩は認められないが、う蝕の初期症状</t>
    <rPh sb="22" eb="24">
      <t>ショキ</t>
    </rPh>
    <rPh sb="24" eb="26">
      <t>ショウジョウ</t>
    </rPh>
    <phoneticPr fontId="3"/>
  </si>
  <si>
    <t>（病変）を疑わしめる所見を有するもの</t>
    <phoneticPr fontId="3"/>
  </si>
  <si>
    <t>ＧＯ</t>
    <phoneticPr fontId="3"/>
  </si>
  <si>
    <t>要観察歯（ジーオー）</t>
    <rPh sb="0" eb="1">
      <t>ヨウ</t>
    </rPh>
    <rPh sb="1" eb="3">
      <t>カンサツ</t>
    </rPh>
    <rPh sb="3" eb="4">
      <t>ハ</t>
    </rPh>
    <phoneticPr fontId="3"/>
  </si>
  <si>
    <t>歯肉に軽度の炎症症状を認める者で定期的な観察が必要な者</t>
    <phoneticPr fontId="3"/>
  </si>
  <si>
    <t>注意深い口腔清掃により炎症症候が消退するであろう程度の</t>
    <phoneticPr fontId="3"/>
  </si>
  <si>
    <t>歯肉炎の者</t>
    <phoneticPr fontId="3"/>
  </si>
  <si>
    <t>Ｇ</t>
    <phoneticPr fontId="3"/>
  </si>
  <si>
    <t>要精検（ジー）</t>
    <rPh sb="0" eb="1">
      <t>ヨウ</t>
    </rPh>
    <rPh sb="1" eb="2">
      <t>セイ</t>
    </rPh>
    <rPh sb="2" eb="3">
      <t>ケン</t>
    </rPh>
    <phoneticPr fontId="3"/>
  </si>
  <si>
    <t>歯科医師による診断が必要な歯周疾患を認める者</t>
    <phoneticPr fontId="3"/>
  </si>
  <si>
    <t>（歯石の沈着があって歯肉に炎症のある者）</t>
    <phoneticPr fontId="3"/>
  </si>
  <si>
    <t>（広範囲に歯肉の炎症を認める者、歯周炎の疑いがある者など）</t>
    <phoneticPr fontId="3"/>
  </si>
  <si>
    <t>ＤＭＦＴ</t>
    <phoneticPr fontId="3"/>
  </si>
  <si>
    <t>一人平均永久歯う蝕経験歯数（ＤＭＦＴ指数）</t>
    <rPh sb="0" eb="2">
      <t>ヒトリ</t>
    </rPh>
    <rPh sb="2" eb="4">
      <t>ヘイキン</t>
    </rPh>
    <rPh sb="4" eb="7">
      <t>エイキュウシ</t>
    </rPh>
    <rPh sb="8" eb="9">
      <t>ショク</t>
    </rPh>
    <rPh sb="9" eb="11">
      <t>ケイケン</t>
    </rPh>
    <rPh sb="11" eb="13">
      <t>ハカズ</t>
    </rPh>
    <rPh sb="18" eb="20">
      <t>シスウ</t>
    </rPh>
    <phoneticPr fontId="3"/>
  </si>
  <si>
    <t>Ｄ（Decayed）</t>
    <phoneticPr fontId="3"/>
  </si>
  <si>
    <t>ＤＭＦＴのうち未処置歯（むし歯）の数</t>
    <rPh sb="7" eb="10">
      <t>ミショチ</t>
    </rPh>
    <rPh sb="10" eb="11">
      <t>ハ</t>
    </rPh>
    <rPh sb="14" eb="15">
      <t>バ</t>
    </rPh>
    <rPh sb="17" eb="18">
      <t>カズ</t>
    </rPh>
    <phoneticPr fontId="3"/>
  </si>
  <si>
    <t>Ｍ（Missing）</t>
    <phoneticPr fontId="3"/>
  </si>
  <si>
    <t>ＤＭＦＴのうち喪失歯（むし歯により失った歯）の数</t>
    <rPh sb="7" eb="9">
      <t>ソウシツ</t>
    </rPh>
    <rPh sb="9" eb="10">
      <t>ハ</t>
    </rPh>
    <rPh sb="13" eb="14">
      <t>バ</t>
    </rPh>
    <rPh sb="17" eb="18">
      <t>ウシナ</t>
    </rPh>
    <rPh sb="20" eb="21">
      <t>ハ</t>
    </rPh>
    <rPh sb="23" eb="24">
      <t>カズ</t>
    </rPh>
    <phoneticPr fontId="3"/>
  </si>
  <si>
    <t>Ｆ（Filled）</t>
    <phoneticPr fontId="3"/>
  </si>
  <si>
    <t>ＤＭＦＴのうち処置歯（治療済みのむし歯）の数</t>
    <rPh sb="7" eb="9">
      <t>ショチ</t>
    </rPh>
    <rPh sb="9" eb="10">
      <t>ハ</t>
    </rPh>
    <rPh sb="11" eb="13">
      <t>チリョウ</t>
    </rPh>
    <rPh sb="13" eb="14">
      <t>ズ</t>
    </rPh>
    <rPh sb="18" eb="19">
      <t>バ</t>
    </rPh>
    <rPh sb="21" eb="22">
      <t>カズ</t>
    </rPh>
    <phoneticPr fontId="3"/>
  </si>
  <si>
    <t>学年別う蝕有病者率＜永久歯＞</t>
    <rPh sb="0" eb="3">
      <t>ガクネンベツ</t>
    </rPh>
    <rPh sb="4" eb="5">
      <t>ショク</t>
    </rPh>
    <rPh sb="5" eb="8">
      <t>ユウビョウシャ</t>
    </rPh>
    <rPh sb="8" eb="9">
      <t>リツ</t>
    </rPh>
    <rPh sb="10" eb="13">
      <t>エイキュウシ</t>
    </rPh>
    <phoneticPr fontId="3"/>
  </si>
  <si>
    <t>う蝕経験歯数別者率＜小６＞</t>
    <rPh sb="1" eb="2">
      <t>ショク</t>
    </rPh>
    <rPh sb="2" eb="4">
      <t>ケイケン</t>
    </rPh>
    <rPh sb="4" eb="6">
      <t>ハカズ</t>
    </rPh>
    <rPh sb="6" eb="7">
      <t>ベツ</t>
    </rPh>
    <rPh sb="7" eb="8">
      <t>シャ</t>
    </rPh>
    <rPh sb="8" eb="9">
      <t>リツ</t>
    </rPh>
    <rPh sb="10" eb="11">
      <t>ショウ</t>
    </rPh>
    <phoneticPr fontId="3"/>
  </si>
  <si>
    <t>う蝕経験歯数別者率＜中３＞</t>
    <rPh sb="1" eb="2">
      <t>ショク</t>
    </rPh>
    <rPh sb="2" eb="4">
      <t>ケイケン</t>
    </rPh>
    <rPh sb="4" eb="6">
      <t>ハカズ</t>
    </rPh>
    <rPh sb="6" eb="7">
      <t>ベツ</t>
    </rPh>
    <rPh sb="7" eb="8">
      <t>シャ</t>
    </rPh>
    <rPh sb="8" eb="9">
      <t>リツ</t>
    </rPh>
    <rPh sb="10" eb="11">
      <t>チュウ</t>
    </rPh>
    <phoneticPr fontId="3"/>
  </si>
  <si>
    <t>う蝕経験歯数別者率＜高３＞</t>
    <rPh sb="1" eb="2">
      <t>ショク</t>
    </rPh>
    <rPh sb="2" eb="4">
      <t>ケイケン</t>
    </rPh>
    <rPh sb="4" eb="6">
      <t>ハカズ</t>
    </rPh>
    <rPh sb="6" eb="7">
      <t>ベツ</t>
    </rPh>
    <rPh sb="7" eb="8">
      <t>シャ</t>
    </rPh>
    <rPh sb="8" eb="9">
      <t>リツ</t>
    </rPh>
    <rPh sb="10" eb="11">
      <t>タカ</t>
    </rPh>
    <phoneticPr fontId="3"/>
  </si>
  <si>
    <t>学年別ＤＭＦＴ指数</t>
    <rPh sb="0" eb="3">
      <t>ガクネンベツ</t>
    </rPh>
    <rPh sb="7" eb="9">
      <t>シスウ</t>
    </rPh>
    <phoneticPr fontId="5"/>
  </si>
  <si>
    <t>１２歳児（中１）のＤＭＦＴ指数の年次推移</t>
    <rPh sb="2" eb="4">
      <t>サイジ</t>
    </rPh>
    <rPh sb="5" eb="6">
      <t>チュウ</t>
    </rPh>
    <rPh sb="13" eb="15">
      <t>シスウ</t>
    </rPh>
    <rPh sb="16" eb="18">
      <t>ネンジ</t>
    </rPh>
    <rPh sb="18" eb="20">
      <t>スイイ</t>
    </rPh>
    <phoneticPr fontId="3"/>
  </si>
  <si>
    <t>学年別　処置完了者率</t>
    <rPh sb="0" eb="3">
      <t>ガクネンベツ</t>
    </rPh>
    <rPh sb="4" eb="6">
      <t>ショチ</t>
    </rPh>
    <rPh sb="6" eb="9">
      <t>カンリョウシャ</t>
    </rPh>
    <rPh sb="9" eb="10">
      <t>リツ</t>
    </rPh>
    <phoneticPr fontId="5"/>
  </si>
  <si>
    <t>学年別　ＣＯ保有者率</t>
    <rPh sb="0" eb="3">
      <t>ガクネンベツ</t>
    </rPh>
    <rPh sb="6" eb="9">
      <t>ホユウシャ</t>
    </rPh>
    <rPh sb="9" eb="10">
      <t>リツ</t>
    </rPh>
    <phoneticPr fontId="5"/>
  </si>
  <si>
    <t>学年別　ＧＯ保有者率</t>
    <rPh sb="6" eb="9">
      <t>ホユウシャ</t>
    </rPh>
    <rPh sb="9" eb="10">
      <t>リツ</t>
    </rPh>
    <phoneticPr fontId="5"/>
  </si>
  <si>
    <t>学年別　Ｇ者率</t>
    <rPh sb="5" eb="6">
      <t>シャ</t>
    </rPh>
    <rPh sb="6" eb="7">
      <t>リツ</t>
    </rPh>
    <phoneticPr fontId="5"/>
  </si>
  <si>
    <t>Ｇ＋ＧＯ者率（％）</t>
    <rPh sb="4" eb="5">
      <t>シャ</t>
    </rPh>
    <rPh sb="5" eb="6">
      <t>リツ</t>
    </rPh>
    <phoneticPr fontId="3"/>
  </si>
  <si>
    <t>学校保健委員会活動＜開催回数＞</t>
    <rPh sb="0" eb="2">
      <t>ガッコウ</t>
    </rPh>
    <rPh sb="2" eb="4">
      <t>ホケン</t>
    </rPh>
    <rPh sb="4" eb="7">
      <t>イインカイ</t>
    </rPh>
    <rPh sb="7" eb="9">
      <t>カツドウ</t>
    </rPh>
    <rPh sb="10" eb="12">
      <t>カイサイ</t>
    </rPh>
    <rPh sb="12" eb="14">
      <t>カイスウ</t>
    </rPh>
    <phoneticPr fontId="3"/>
  </si>
  <si>
    <t>学校保健委員会活動＜学校歯科医出席回数＞</t>
    <rPh sb="0" eb="2">
      <t>ガッコウ</t>
    </rPh>
    <rPh sb="2" eb="4">
      <t>ホケン</t>
    </rPh>
    <rPh sb="4" eb="7">
      <t>イインカイ</t>
    </rPh>
    <rPh sb="7" eb="9">
      <t>カツドウ</t>
    </rPh>
    <rPh sb="10" eb="12">
      <t>ガッコウ</t>
    </rPh>
    <rPh sb="12" eb="15">
      <t>シカイ</t>
    </rPh>
    <rPh sb="15" eb="17">
      <t>シュッセキ</t>
    </rPh>
    <rPh sb="17" eb="19">
      <t>カイスウ</t>
    </rPh>
    <phoneticPr fontId="3"/>
  </si>
  <si>
    <t>昼食後のブラッシング</t>
    <rPh sb="0" eb="3">
      <t>チュウショクゴ</t>
    </rPh>
    <phoneticPr fontId="3"/>
  </si>
  <si>
    <t>フッ素入り歯磨剤</t>
    <rPh sb="2" eb="4">
      <t>ソイ</t>
    </rPh>
    <rPh sb="5" eb="8">
      <t>シマザイ</t>
    </rPh>
    <phoneticPr fontId="3"/>
  </si>
  <si>
    <t>フッ化物洗口法の実施</t>
    <rPh sb="2" eb="3">
      <t>カ</t>
    </rPh>
    <rPh sb="3" eb="4">
      <t>ブツ</t>
    </rPh>
    <rPh sb="4" eb="5">
      <t>アラ</t>
    </rPh>
    <rPh sb="5" eb="6">
      <t>クチ</t>
    </rPh>
    <rPh sb="6" eb="7">
      <t>ホウ</t>
    </rPh>
    <rPh sb="8" eb="10">
      <t>ジッシ</t>
    </rPh>
    <phoneticPr fontId="3"/>
  </si>
  <si>
    <t>歯垢染め出し</t>
    <rPh sb="0" eb="2">
      <t>シコウ</t>
    </rPh>
    <rPh sb="2" eb="3">
      <t>ソ</t>
    </rPh>
    <rPh sb="4" eb="5">
      <t>ダ</t>
    </rPh>
    <phoneticPr fontId="3"/>
  </si>
  <si>
    <t>歯科健康診断回数</t>
    <rPh sb="0" eb="2">
      <t>シカ</t>
    </rPh>
    <rPh sb="2" eb="4">
      <t>ケンコウ</t>
    </rPh>
    <rPh sb="4" eb="6">
      <t>シンダン</t>
    </rPh>
    <rPh sb="6" eb="8">
      <t>カイスウ</t>
    </rPh>
    <phoneticPr fontId="3"/>
  </si>
  <si>
    <t>歯の保健相談と保健指導</t>
    <rPh sb="0" eb="1">
      <t>ハ</t>
    </rPh>
    <rPh sb="2" eb="4">
      <t>ホケン</t>
    </rPh>
    <rPh sb="4" eb="6">
      <t>ソウダン</t>
    </rPh>
    <rPh sb="7" eb="9">
      <t>ホケン</t>
    </rPh>
    <rPh sb="9" eb="11">
      <t>シドウ</t>
    </rPh>
    <phoneticPr fontId="3"/>
  </si>
  <si>
    <t>歯の保健講話</t>
    <rPh sb="0" eb="1">
      <t>ハ</t>
    </rPh>
    <rPh sb="2" eb="4">
      <t>ホケン</t>
    </rPh>
    <rPh sb="4" eb="6">
      <t>コウワ</t>
    </rPh>
    <phoneticPr fontId="3"/>
  </si>
  <si>
    <t>歯の保健講話の必要性</t>
    <rPh sb="0" eb="1">
      <t>ハ</t>
    </rPh>
    <rPh sb="2" eb="4">
      <t>ホケン</t>
    </rPh>
    <rPh sb="4" eb="6">
      <t>コウワ</t>
    </rPh>
    <rPh sb="7" eb="9">
      <t>ヒツヨウ</t>
    </rPh>
    <rPh sb="9" eb="10">
      <t>セイ</t>
    </rPh>
    <phoneticPr fontId="3"/>
  </si>
  <si>
    <t>歯の保健講話の活用</t>
    <rPh sb="0" eb="1">
      <t>ハ</t>
    </rPh>
    <rPh sb="2" eb="4">
      <t>ホケン</t>
    </rPh>
    <rPh sb="4" eb="6">
      <t>コウワ</t>
    </rPh>
    <rPh sb="7" eb="9">
      <t>カツヨウ</t>
    </rPh>
    <phoneticPr fontId="3"/>
  </si>
  <si>
    <t>平成３０年度</t>
    <phoneticPr fontId="3"/>
  </si>
  <si>
    <t>平成３１年度</t>
    <phoneticPr fontId="3"/>
  </si>
  <si>
    <t>全　国</t>
    <rPh sb="0" eb="1">
      <t>ゼン</t>
    </rPh>
    <rPh sb="2" eb="3">
      <t>クニ</t>
    </rPh>
    <phoneticPr fontId="5"/>
  </si>
  <si>
    <t>静岡県</t>
    <rPh sb="0" eb="3">
      <t>シズオカケン</t>
    </rPh>
    <phoneticPr fontId="5"/>
  </si>
  <si>
    <t>１回</t>
    <rPh sb="1" eb="2">
      <t>カイ</t>
    </rPh>
    <phoneticPr fontId="3"/>
  </si>
  <si>
    <t>２回</t>
    <rPh sb="1" eb="2">
      <t>カイ</t>
    </rPh>
    <phoneticPr fontId="3"/>
  </si>
  <si>
    <t>３回～</t>
    <rPh sb="1" eb="2">
      <t>カイ</t>
    </rPh>
    <phoneticPr fontId="3"/>
  </si>
  <si>
    <t>３回</t>
    <rPh sb="1" eb="2">
      <t>カイ</t>
    </rPh>
    <phoneticPr fontId="3"/>
  </si>
  <si>
    <t>実施なし</t>
    <rPh sb="0" eb="2">
      <t>ジッシ</t>
    </rPh>
    <phoneticPr fontId="3"/>
  </si>
  <si>
    <t>毎日全校実施</t>
    <rPh sb="0" eb="2">
      <t>マイニチ</t>
    </rPh>
    <rPh sb="2" eb="4">
      <t>ゼンコウ</t>
    </rPh>
    <rPh sb="4" eb="6">
      <t>ジッシ</t>
    </rPh>
    <phoneticPr fontId="3"/>
  </si>
  <si>
    <t>奨めていない</t>
    <rPh sb="0" eb="1">
      <t>スス</t>
    </rPh>
    <phoneticPr fontId="3"/>
  </si>
  <si>
    <t>奨めている</t>
    <rPh sb="0" eb="1">
      <t>スス</t>
    </rPh>
    <phoneticPr fontId="3"/>
  </si>
  <si>
    <t>実施</t>
    <rPh sb="0" eb="2">
      <t>ジッシ</t>
    </rPh>
    <phoneticPr fontId="3"/>
  </si>
  <si>
    <t>学校数</t>
    <rPh sb="0" eb="2">
      <t>ガッコウ</t>
    </rPh>
    <rPh sb="2" eb="3">
      <t>スウ</t>
    </rPh>
    <phoneticPr fontId="3"/>
  </si>
  <si>
    <t>年１回</t>
    <rPh sb="0" eb="1">
      <t>ネン</t>
    </rPh>
    <rPh sb="2" eb="3">
      <t>カイ</t>
    </rPh>
    <phoneticPr fontId="3"/>
  </si>
  <si>
    <t>年２回</t>
    <rPh sb="0" eb="1">
      <t>ネン</t>
    </rPh>
    <rPh sb="2" eb="3">
      <t>カイ</t>
    </rPh>
    <phoneticPr fontId="3"/>
  </si>
  <si>
    <t>感じている</t>
  </si>
  <si>
    <t>感じていない</t>
    <rPh sb="0" eb="1">
      <t>カン</t>
    </rPh>
    <phoneticPr fontId="3"/>
  </si>
  <si>
    <t>したいと思う</t>
    <rPh sb="4" eb="5">
      <t>オモ</t>
    </rPh>
    <phoneticPr fontId="3"/>
  </si>
  <si>
    <t>したいと思わない</t>
    <rPh sb="4" eb="5">
      <t>オモ</t>
    </rPh>
    <phoneticPr fontId="3"/>
  </si>
  <si>
    <t>小１</t>
    <rPh sb="0" eb="1">
      <t>ショウ</t>
    </rPh>
    <phoneticPr fontId="5"/>
  </si>
  <si>
    <t>０本</t>
    <rPh sb="1" eb="2">
      <t>ホン</t>
    </rPh>
    <phoneticPr fontId="5"/>
  </si>
  <si>
    <t>H12</t>
    <phoneticPr fontId="5"/>
  </si>
  <si>
    <t>小学校</t>
    <rPh sb="0" eb="3">
      <t>ショウガッコウ</t>
    </rPh>
    <phoneticPr fontId="3"/>
  </si>
  <si>
    <t>小２</t>
    <rPh sb="0" eb="1">
      <t>ショウ</t>
    </rPh>
    <phoneticPr fontId="5"/>
  </si>
  <si>
    <t>１本</t>
    <rPh sb="1" eb="2">
      <t>ホン</t>
    </rPh>
    <phoneticPr fontId="5"/>
  </si>
  <si>
    <t>H13</t>
    <phoneticPr fontId="5"/>
  </si>
  <si>
    <t>中学校</t>
    <rPh sb="0" eb="3">
      <t>チュウガッコウ</t>
    </rPh>
    <phoneticPr fontId="3"/>
  </si>
  <si>
    <t>小３</t>
    <rPh sb="0" eb="1">
      <t>ショウ</t>
    </rPh>
    <phoneticPr fontId="5"/>
  </si>
  <si>
    <t>２本</t>
    <rPh sb="1" eb="2">
      <t>ホン</t>
    </rPh>
    <phoneticPr fontId="5"/>
  </si>
  <si>
    <t>H14</t>
    <phoneticPr fontId="5"/>
  </si>
  <si>
    <t>高等学校</t>
    <rPh sb="0" eb="2">
      <t>コウトウ</t>
    </rPh>
    <rPh sb="2" eb="4">
      <t>ガッコウ</t>
    </rPh>
    <phoneticPr fontId="3"/>
  </si>
  <si>
    <t>小４</t>
    <rPh sb="0" eb="1">
      <t>ショウ</t>
    </rPh>
    <phoneticPr fontId="5"/>
  </si>
  <si>
    <t>３本</t>
    <rPh sb="1" eb="2">
      <t>ホン</t>
    </rPh>
    <phoneticPr fontId="5"/>
  </si>
  <si>
    <t>H15</t>
    <phoneticPr fontId="5"/>
  </si>
  <si>
    <t>小５</t>
    <rPh sb="0" eb="1">
      <t>ショウ</t>
    </rPh>
    <phoneticPr fontId="5"/>
  </si>
  <si>
    <t>４本</t>
    <rPh sb="1" eb="2">
      <t>ホン</t>
    </rPh>
    <phoneticPr fontId="5"/>
  </si>
  <si>
    <t>H16</t>
    <phoneticPr fontId="5"/>
  </si>
  <si>
    <t>小６</t>
    <rPh sb="0" eb="1">
      <t>ショウ</t>
    </rPh>
    <phoneticPr fontId="5"/>
  </si>
  <si>
    <t>５本</t>
    <rPh sb="1" eb="2">
      <t>ホン</t>
    </rPh>
    <phoneticPr fontId="5"/>
  </si>
  <si>
    <t>H17</t>
    <phoneticPr fontId="5"/>
  </si>
  <si>
    <t>中１</t>
    <rPh sb="0" eb="1">
      <t>チュウ</t>
    </rPh>
    <phoneticPr fontId="5"/>
  </si>
  <si>
    <t>６本</t>
    <rPh sb="1" eb="2">
      <t>ホン</t>
    </rPh>
    <phoneticPr fontId="5"/>
  </si>
  <si>
    <t>H18</t>
    <phoneticPr fontId="5"/>
  </si>
  <si>
    <t>中２</t>
    <rPh sb="0" eb="1">
      <t>チュウ</t>
    </rPh>
    <phoneticPr fontId="5"/>
  </si>
  <si>
    <t>７本</t>
    <rPh sb="1" eb="2">
      <t>ホン</t>
    </rPh>
    <phoneticPr fontId="5"/>
  </si>
  <si>
    <t>H19</t>
    <phoneticPr fontId="5"/>
  </si>
  <si>
    <t>中３</t>
    <rPh sb="0" eb="1">
      <t>チュウ</t>
    </rPh>
    <phoneticPr fontId="5"/>
  </si>
  <si>
    <t>８本</t>
    <rPh sb="1" eb="2">
      <t>ホン</t>
    </rPh>
    <phoneticPr fontId="5"/>
  </si>
  <si>
    <t>H20</t>
    <phoneticPr fontId="5"/>
  </si>
  <si>
    <t>高１</t>
    <rPh sb="0" eb="1">
      <t>コウ</t>
    </rPh>
    <phoneticPr fontId="5"/>
  </si>
  <si>
    <t>９本</t>
    <rPh sb="1" eb="2">
      <t>ホン</t>
    </rPh>
    <phoneticPr fontId="5"/>
  </si>
  <si>
    <t>H21</t>
    <phoneticPr fontId="5"/>
  </si>
  <si>
    <t>高２</t>
    <rPh sb="0" eb="1">
      <t>コウ</t>
    </rPh>
    <phoneticPr fontId="5"/>
  </si>
  <si>
    <t>10本以上</t>
    <rPh sb="2" eb="3">
      <t>ホン</t>
    </rPh>
    <rPh sb="3" eb="5">
      <t>イジョウ</t>
    </rPh>
    <phoneticPr fontId="5"/>
  </si>
  <si>
    <t>H22</t>
    <phoneticPr fontId="5"/>
  </si>
  <si>
    <t>高３</t>
    <rPh sb="0" eb="1">
      <t>コウ</t>
    </rPh>
    <phoneticPr fontId="5"/>
  </si>
  <si>
    <t>H23</t>
    <phoneticPr fontId="5"/>
  </si>
  <si>
    <t>H24</t>
    <phoneticPr fontId="5"/>
  </si>
  <si>
    <t>H25</t>
    <phoneticPr fontId="5"/>
  </si>
  <si>
    <t>H26</t>
    <phoneticPr fontId="5"/>
  </si>
  <si>
    <t>H27</t>
    <phoneticPr fontId="5"/>
  </si>
  <si>
    <t>H28</t>
    <phoneticPr fontId="5"/>
  </si>
  <si>
    <t>H29</t>
    <phoneticPr fontId="5"/>
  </si>
  <si>
    <t>H30</t>
    <phoneticPr fontId="5"/>
  </si>
  <si>
    <t>H31</t>
    <phoneticPr fontId="5"/>
  </si>
  <si>
    <t>平成31年度
小学校</t>
  </si>
  <si>
    <t>学校数</t>
  </si>
  <si>
    <t>下田市</t>
  </si>
  <si>
    <t>東伊豆町</t>
  </si>
  <si>
    <t>河津町</t>
  </si>
  <si>
    <t>南伊豆町</t>
  </si>
  <si>
    <t>松崎町</t>
  </si>
  <si>
    <t>西伊豆町</t>
  </si>
  <si>
    <t>伊豆の国市</t>
  </si>
  <si>
    <t>伊豆市</t>
  </si>
  <si>
    <t>函南町</t>
  </si>
  <si>
    <t>伊東市</t>
  </si>
  <si>
    <t>熱海市</t>
  </si>
  <si>
    <t>三島市</t>
  </si>
  <si>
    <t>沼津市</t>
  </si>
  <si>
    <t>御殿場市</t>
  </si>
  <si>
    <t>裾野市</t>
  </si>
  <si>
    <t>清水町</t>
  </si>
  <si>
    <t>長泉町</t>
  </si>
  <si>
    <t>小山町</t>
  </si>
  <si>
    <t>富士市</t>
  </si>
  <si>
    <t>富士宮市</t>
  </si>
  <si>
    <t>静岡市</t>
  </si>
  <si>
    <t>焼津市</t>
  </si>
  <si>
    <t>藤枝市</t>
  </si>
  <si>
    <t>島田市</t>
  </si>
  <si>
    <t>御前崎市</t>
  </si>
  <si>
    <t>牧之原市</t>
  </si>
  <si>
    <t>吉田町</t>
  </si>
  <si>
    <t>川根本町</t>
  </si>
  <si>
    <t>掛川市</t>
  </si>
  <si>
    <t>菊川市</t>
  </si>
  <si>
    <t>磐田市</t>
  </si>
  <si>
    <t>袋井市</t>
  </si>
  <si>
    <t>森町</t>
  </si>
  <si>
    <t>浜松市</t>
  </si>
  <si>
    <t>湖西市</t>
  </si>
  <si>
    <t>合計</t>
  </si>
  <si>
    <t>う蝕有病者率</t>
  </si>
  <si>
    <t>１年</t>
  </si>
  <si>
    <t>２年</t>
  </si>
  <si>
    <t>３年</t>
  </si>
  <si>
    <t>４年</t>
  </si>
  <si>
    <t>５年</t>
  </si>
  <si>
    <t>６年</t>
  </si>
  <si>
    <t>計</t>
  </si>
  <si>
    <t>処置完了者率</t>
  </si>
  <si>
    <t>-</t>
  </si>
  <si>
    <t>ＤＭＦＴ指数</t>
  </si>
  <si>
    <t>小６ う蝕経験歯数別者率</t>
  </si>
  <si>
    <t>０本
件数</t>
  </si>
  <si>
    <t>０本</t>
  </si>
  <si>
    <t>１本</t>
  </si>
  <si>
    <t>２本</t>
  </si>
  <si>
    <t>３本</t>
  </si>
  <si>
    <t>４本</t>
  </si>
  <si>
    <t>５本</t>
  </si>
  <si>
    <t>６本</t>
  </si>
  <si>
    <t>７本</t>
  </si>
  <si>
    <t>８本</t>
  </si>
  <si>
    <t>９本</t>
  </si>
  <si>
    <t>１０本
以上</t>
  </si>
  <si>
    <t>５本
以上</t>
  </si>
  <si>
    <t>ＣＯ保有者率</t>
  </si>
  <si>
    <t>ＧＯ者率</t>
  </si>
  <si>
    <t>Ｇ者率</t>
  </si>
  <si>
    <t>歯列咬合１の割合</t>
  </si>
  <si>
    <t>歯列咬合２の割合</t>
  </si>
  <si>
    <t>顎関節１の割合</t>
  </si>
  <si>
    <t>顎関節２の割合</t>
  </si>
  <si>
    <t>Ｂ　前年度の歯科保健活動</t>
  </si>
  <si>
    <t>ⅰ学校保健委員会活動</t>
  </si>
  <si>
    <t>ⅱ昼食後のブラッシング</t>
  </si>
  <si>
    <t>ⅲフッ素入り歯磨剤</t>
  </si>
  <si>
    <t>開催回数</t>
  </si>
  <si>
    <t>学校歯科医
出席回数</t>
  </si>
  <si>
    <t>実施なし</t>
  </si>
  <si>
    <t>毎日全校実施</t>
  </si>
  <si>
    <t>奨めていない</t>
  </si>
  <si>
    <t>奨めている</t>
  </si>
  <si>
    <t>１回</t>
  </si>
  <si>
    <t>２回</t>
  </si>
  <si>
    <t>３回～</t>
  </si>
  <si>
    <t>３回</t>
  </si>
  <si>
    <t>割合</t>
  </si>
  <si>
    <t>ⅳフッ化物洗口法の実施</t>
  </si>
  <si>
    <t>ⅴ歯垢染め出し</t>
  </si>
  <si>
    <t>ⅵ歯科健康診断の回数</t>
  </si>
  <si>
    <t>実　施</t>
  </si>
  <si>
    <t>年１回</t>
  </si>
  <si>
    <t>年２回</t>
  </si>
  <si>
    <t>ⅶ歯の保健相談と保健指導</t>
  </si>
  <si>
    <t>ⅷ歯の保健講話</t>
  </si>
  <si>
    <t>平成31年度
中学校</t>
  </si>
  <si>
    <t>中３ う蝕経験歯数別者率</t>
  </si>
  <si>
    <r>
      <t xml:space="preserve">平成31年度
高等学校
</t>
    </r>
    <r>
      <rPr>
        <sz val="8"/>
        <color indexed="8"/>
        <rFont val="游ゴシック"/>
        <family val="3"/>
        <charset val="128"/>
      </rPr>
      <t>◆･･･高等学校なし</t>
    </r>
  </si>
  <si>
    <t>◆</t>
  </si>
  <si>
    <t>高３ う蝕経験歯数別者率</t>
  </si>
  <si>
    <t>順位</t>
  </si>
  <si>
    <t>令和元年度</t>
    <rPh sb="0" eb="5">
      <t>レイワガンネンド</t>
    </rPh>
    <phoneticPr fontId="2"/>
  </si>
  <si>
    <t>令和元年度
小学校</t>
    <rPh sb="0" eb="5">
      <t>レイワガンネンド</t>
    </rPh>
    <phoneticPr fontId="7"/>
  </si>
  <si>
    <t>令和元年度
小学校</t>
    <phoneticPr fontId="7"/>
  </si>
  <si>
    <t>令和元年度
中学校</t>
    <phoneticPr fontId="7"/>
  </si>
  <si>
    <t>一般社団法人静岡県歯科医師会</t>
    <rPh sb="0" eb="14">
      <t>イッパンシャダンホウジンシズオカケンシカイシカイ</t>
    </rPh>
    <phoneticPr fontId="3"/>
  </si>
  <si>
    <t>令和 2 年 3 月</t>
    <rPh sb="0" eb="2">
      <t>レイワ</t>
    </rPh>
    <rPh sb="5" eb="6">
      <t>ネン</t>
    </rPh>
    <rPh sb="9" eb="10">
      <t>ガツ</t>
    </rPh>
    <phoneticPr fontId="2"/>
  </si>
  <si>
    <r>
      <t xml:space="preserve">令和元年度
高等学校
</t>
    </r>
    <r>
      <rPr>
        <sz val="8"/>
        <color indexed="8"/>
        <rFont val="ＭＳ ゴシック"/>
        <family val="3"/>
        <charset val="128"/>
      </rPr>
      <t>◆･･･高等学校なし</t>
    </r>
    <phoneticPr fontId="7"/>
  </si>
  <si>
    <r>
      <t>高等学校</t>
    </r>
    <r>
      <rPr>
        <sz val="10"/>
        <rFont val="ＭＳ ゴシック"/>
        <family val="3"/>
        <charset val="128"/>
      </rPr>
      <t>（定時制を含む）</t>
    </r>
    <rPh sb="0" eb="2">
      <t>コウトウ</t>
    </rPh>
    <rPh sb="2" eb="4">
      <t>ガッコウ</t>
    </rPh>
    <rPh sb="5" eb="8">
      <t>テイジセイ</t>
    </rPh>
    <rPh sb="9" eb="10">
      <t>フク</t>
    </rPh>
    <phoneticPr fontId="3"/>
  </si>
  <si>
    <t>◇　調査結果概要　◇</t>
    <phoneticPr fontId="2"/>
  </si>
  <si>
    <t>◇　調査学校数と調査者数　◇</t>
    <phoneticPr fontId="2"/>
  </si>
  <si>
    <r>
      <t>12歳児のDMFT指数は0.5と全国の0.7に比べて低い値を示しています。また、過去の調査結果を縦覧すると、う蝕有病者率でも減少傾向にあります。しかし、CO保有者率やG+GO者率では大きな変化は見られません。う蝕の二極化と言われていますが、調査結果からは顕著な傾向は見られません。ただし、中1年の処置完了者率（61.7％）を平成15年の結果（63.6％）と比較すると小さい値を示しており、う蝕リスクの高い児童生徒はもちろん、歯周病についても個々の児童生徒の歯科保健教育の対応が必要と感じられます。地区別のう蝕有病者率では、東伊豆町が31.4％と他地区に比べ高い数値を示していますが、</t>
    </r>
    <r>
      <rPr>
        <b/>
        <sz val="11"/>
        <color indexed="10"/>
        <rFont val="ＭＳ ゴシック"/>
        <family val="3"/>
        <charset val="128"/>
      </rPr>
      <t>令和</t>
    </r>
    <r>
      <rPr>
        <sz val="11"/>
        <rFont val="ＭＳ ゴシック"/>
        <family val="3"/>
        <charset val="128"/>
      </rPr>
      <t>元年度から「東伊豆町う</t>
    </r>
    <r>
      <rPr>
        <b/>
        <sz val="11"/>
        <color indexed="10"/>
        <rFont val="ＭＳ ゴシック"/>
        <family val="3"/>
        <charset val="128"/>
      </rPr>
      <t>蝕</t>
    </r>
    <r>
      <rPr>
        <sz val="11"/>
        <rFont val="ＭＳ ゴシック"/>
        <family val="3"/>
        <charset val="128"/>
      </rPr>
      <t>予防対策事業」が始まりましたので、その効果に期待をいたしています。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</si>
</sst>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0.0_);[Red]\(#,##0.0\)"/>
    <numFmt numFmtId="178" formatCode="0.0_ "/>
    <numFmt numFmtId="179" formatCode="0.0"/>
    <numFmt numFmtId="180" formatCode="0.0%"/>
  </numFmts>
  <fonts count="27" x14ac:knownFonts="1">
    <font>
      <sz val="11"/>
      <color theme="1"/>
      <name val="游ゴシック"/>
      <family val="3"/>
      <charset val="128"/>
      <scheme val="minor"/>
    </font>
    <font>
      <sz val="11"/>
      <name val="ＭＳ 明朝"/>
      <family val="1"/>
      <charset val="128"/>
    </font>
    <font>
      <sz val="6"/>
      <name val="ＭＳ 明朝"/>
      <family val="1"/>
      <charset val="128"/>
    </font>
    <font>
      <sz val="6"/>
      <name val="ＭＳ 明朝"/>
      <family val="1"/>
      <charset val="128"/>
    </font>
    <font>
      <sz val="10"/>
      <name val="ＭＳ Ｐゴシック"/>
      <family val="3"/>
      <charset val="128"/>
    </font>
    <font>
      <sz val="6"/>
      <name val="ＭＳ Ｐゴシック"/>
      <family val="3"/>
      <charset val="128"/>
    </font>
    <font>
      <sz val="10"/>
      <name val="ＭＳ 明朝"/>
      <family val="1"/>
      <charset val="128"/>
    </font>
    <font>
      <sz val="6"/>
      <name val="游ゴシック"/>
      <family val="3"/>
      <charset val="128"/>
    </font>
    <font>
      <sz val="8"/>
      <color indexed="8"/>
      <name val="游ゴシック"/>
      <family val="3"/>
      <charset val="128"/>
    </font>
    <font>
      <sz val="24"/>
      <name val="ＭＳ ゴシック"/>
      <family val="3"/>
      <charset val="128"/>
    </font>
    <font>
      <sz val="11"/>
      <name val="ＭＳ ゴシック"/>
      <family val="3"/>
      <charset val="128"/>
    </font>
    <font>
      <b/>
      <sz val="29"/>
      <name val="ＭＳ ゴシック"/>
      <family val="3"/>
      <charset val="128"/>
    </font>
    <font>
      <sz val="22"/>
      <name val="ＭＳ ゴシック"/>
      <family val="3"/>
      <charset val="128"/>
    </font>
    <font>
      <b/>
      <sz val="22"/>
      <name val="ＭＳ ゴシック"/>
      <family val="3"/>
      <charset val="128"/>
    </font>
    <font>
      <i/>
      <sz val="11"/>
      <name val="ＭＳ ゴシック"/>
      <family val="3"/>
      <charset val="128"/>
    </font>
    <font>
      <sz val="8"/>
      <color indexed="8"/>
      <name val="ＭＳ ゴシック"/>
      <family val="3"/>
      <charset val="128"/>
    </font>
    <font>
      <sz val="10"/>
      <name val="ＭＳ ゴシック"/>
      <family val="3"/>
      <charset val="128"/>
    </font>
    <font>
      <b/>
      <sz val="14"/>
      <name val="ＭＳ ゴシック"/>
      <family val="3"/>
      <charset val="128"/>
    </font>
    <font>
      <sz val="12"/>
      <name val="ＭＳ ゴシック"/>
      <family val="3"/>
      <charset val="128"/>
    </font>
    <font>
      <b/>
      <sz val="11"/>
      <color indexed="10"/>
      <name val="ＭＳ ゴシック"/>
      <family val="3"/>
      <charset val="128"/>
    </font>
    <font>
      <sz val="11"/>
      <color theme="1"/>
      <name val="游ゴシック"/>
      <family val="3"/>
      <charset val="128"/>
      <scheme val="minor"/>
    </font>
    <font>
      <sz val="9"/>
      <color theme="1"/>
      <name val="游ゴシック"/>
      <family val="3"/>
      <charset val="128"/>
      <scheme val="minor"/>
    </font>
    <font>
      <sz val="11"/>
      <color theme="1"/>
      <name val="ＭＳ ゴシック"/>
      <family val="3"/>
      <charset val="128"/>
    </font>
    <font>
      <sz val="9"/>
      <color theme="1"/>
      <name val="ＭＳ ゴシック"/>
      <family val="3"/>
      <charset val="128"/>
    </font>
    <font>
      <b/>
      <sz val="11"/>
      <color theme="1"/>
      <name val="ＭＳ ゴシック"/>
      <family val="3"/>
      <charset val="128"/>
    </font>
    <font>
      <sz val="10"/>
      <color theme="1"/>
      <name val="ＭＳ ゴシック"/>
      <family val="3"/>
      <charset val="128"/>
    </font>
    <font>
      <sz val="10"/>
      <color theme="1"/>
      <name val="游ゴシック"/>
      <family val="3"/>
      <charset val="128"/>
      <scheme val="minor"/>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13"/>
        <bgColor indexed="64"/>
      </patternFill>
    </fill>
  </fills>
  <borders count="46">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s>
  <cellStyleXfs count="5">
    <xf numFmtId="0" fontId="0" fillId="0" borderId="0">
      <alignment vertical="center"/>
    </xf>
    <xf numFmtId="9" fontId="1" fillId="0" borderId="0" applyFont="0" applyFill="0" applyBorder="0" applyAlignment="0" applyProtection="0"/>
    <xf numFmtId="38" fontId="20" fillId="0" borderId="0" applyFont="0" applyFill="0" applyBorder="0" applyAlignment="0" applyProtection="0">
      <alignment vertical="center"/>
    </xf>
    <xf numFmtId="38" fontId="1" fillId="0" borderId="0" applyFont="0" applyFill="0" applyBorder="0" applyAlignment="0" applyProtection="0"/>
    <xf numFmtId="0" fontId="1" fillId="0" borderId="0"/>
  </cellStyleXfs>
  <cellXfs count="245">
    <xf numFmtId="0" fontId="0" fillId="0" borderId="0" xfId="0">
      <alignment vertical="center"/>
    </xf>
    <xf numFmtId="0" fontId="4" fillId="0" borderId="0" xfId="4" applyFont="1" applyAlignment="1">
      <alignment vertical="center"/>
    </xf>
    <xf numFmtId="0" fontId="4" fillId="0" borderId="1" xfId="4" applyFont="1" applyBorder="1" applyAlignment="1">
      <alignment vertical="center"/>
    </xf>
    <xf numFmtId="0" fontId="6" fillId="0" borderId="0" xfId="4" applyFont="1" applyAlignment="1">
      <alignment vertical="center"/>
    </xf>
    <xf numFmtId="0" fontId="4" fillId="2" borderId="0" xfId="4" applyFont="1" applyFill="1" applyAlignment="1">
      <alignment horizontal="center" vertical="center"/>
    </xf>
    <xf numFmtId="0" fontId="4" fillId="3" borderId="0" xfId="4" applyFont="1" applyFill="1" applyAlignment="1">
      <alignment horizontal="center" vertical="center"/>
    </xf>
    <xf numFmtId="0" fontId="4" fillId="0" borderId="1" xfId="4" applyFont="1" applyBorder="1" applyAlignment="1">
      <alignment horizontal="center" vertical="center"/>
    </xf>
    <xf numFmtId="0" fontId="4" fillId="4" borderId="0" xfId="4" applyFont="1" applyFill="1" applyAlignment="1">
      <alignment horizontal="center" vertical="center"/>
    </xf>
    <xf numFmtId="0" fontId="4" fillId="0" borderId="0" xfId="4" applyFont="1" applyAlignment="1">
      <alignment horizontal="center" vertical="center"/>
    </xf>
    <xf numFmtId="176" fontId="20" fillId="0" borderId="0" xfId="2" applyNumberFormat="1" applyProtection="1">
      <alignment vertical="center"/>
      <protection locked="0"/>
    </xf>
    <xf numFmtId="177" fontId="4" fillId="2" borderId="0" xfId="4" applyNumberFormat="1" applyFont="1" applyFill="1" applyAlignment="1">
      <alignment horizontal="center" vertical="center"/>
    </xf>
    <xf numFmtId="177" fontId="4" fillId="4" borderId="0" xfId="4" applyNumberFormat="1" applyFont="1" applyFill="1" applyAlignment="1">
      <alignment horizontal="center" vertical="center"/>
    </xf>
    <xf numFmtId="178" fontId="4" fillId="0" borderId="0" xfId="4" applyNumberFormat="1" applyFont="1" applyAlignment="1">
      <alignment horizontal="center" vertical="center"/>
    </xf>
    <xf numFmtId="0" fontId="4" fillId="0" borderId="0" xfId="1" applyNumberFormat="1" applyFont="1" applyAlignment="1">
      <alignment horizontal="center" vertical="center"/>
    </xf>
    <xf numFmtId="0" fontId="6" fillId="0" borderId="1" xfId="4" applyFont="1" applyBorder="1" applyAlignment="1">
      <alignment vertical="center"/>
    </xf>
    <xf numFmtId="178" fontId="4" fillId="2" borderId="0" xfId="4" applyNumberFormat="1" applyFont="1" applyFill="1" applyAlignment="1">
      <alignment horizontal="center" vertical="center"/>
    </xf>
    <xf numFmtId="176" fontId="20" fillId="0" borderId="0" xfId="2" applyNumberFormat="1">
      <alignment vertical="center"/>
    </xf>
    <xf numFmtId="176" fontId="20" fillId="0" borderId="2" xfId="2" applyNumberFormat="1" applyBorder="1">
      <alignment vertical="center"/>
    </xf>
    <xf numFmtId="179" fontId="4" fillId="0" borderId="0" xfId="4" applyNumberFormat="1" applyFont="1" applyAlignment="1">
      <alignment horizontal="center" vertical="center"/>
    </xf>
    <xf numFmtId="180" fontId="4" fillId="0" borderId="1" xfId="1" applyNumberFormat="1" applyFont="1"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180" fontId="0" fillId="0" borderId="7" xfId="0" applyNumberFormat="1" applyBorder="1" applyAlignment="1">
      <alignment horizontal="right" vertical="center"/>
    </xf>
    <xf numFmtId="180" fontId="0" fillId="0" borderId="8" xfId="0" applyNumberFormat="1" applyBorder="1" applyAlignment="1">
      <alignment horizontal="right" vertical="center"/>
    </xf>
    <xf numFmtId="180" fontId="0" fillId="0" borderId="9" xfId="0" applyNumberFormat="1" applyBorder="1" applyAlignment="1">
      <alignment horizontal="right" vertical="center"/>
    </xf>
    <xf numFmtId="180" fontId="0" fillId="0" borderId="10" xfId="0" applyNumberFormat="1" applyBorder="1" applyAlignment="1">
      <alignment horizontal="right" vertical="center"/>
    </xf>
    <xf numFmtId="180" fontId="0" fillId="0" borderId="11" xfId="0" applyNumberFormat="1" applyBorder="1" applyAlignment="1">
      <alignment horizontal="right" vertical="center"/>
    </xf>
    <xf numFmtId="180" fontId="0" fillId="0" borderId="12" xfId="0" applyNumberFormat="1" applyBorder="1" applyAlignment="1">
      <alignment horizontal="right" vertical="center"/>
    </xf>
    <xf numFmtId="180" fontId="0" fillId="0" borderId="13" xfId="0" applyNumberFormat="1" applyBorder="1" applyAlignment="1">
      <alignment horizontal="right" vertical="center"/>
    </xf>
    <xf numFmtId="180" fontId="0" fillId="0" borderId="14" xfId="0" applyNumberFormat="1" applyBorder="1" applyAlignment="1">
      <alignment horizontal="right" vertical="center"/>
    </xf>
    <xf numFmtId="180" fontId="0" fillId="0" borderId="15" xfId="0" applyNumberFormat="1" applyBorder="1" applyAlignment="1">
      <alignment horizontal="right" vertical="center"/>
    </xf>
    <xf numFmtId="180" fontId="0" fillId="0" borderId="0" xfId="0" applyNumberFormat="1" applyAlignment="1">
      <alignment horizontal="right" vertical="center"/>
    </xf>
    <xf numFmtId="180" fontId="0" fillId="0" borderId="16" xfId="0" applyNumberFormat="1" applyBorder="1" applyAlignment="1">
      <alignment horizontal="right" vertical="center"/>
    </xf>
    <xf numFmtId="180" fontId="0" fillId="0" borderId="17" xfId="0" applyNumberFormat="1" applyBorder="1" applyAlignment="1">
      <alignment horizontal="right" vertical="center"/>
    </xf>
    <xf numFmtId="180" fontId="0" fillId="0" borderId="18" xfId="0" applyNumberFormat="1" applyBorder="1" applyAlignment="1">
      <alignment horizontal="right" vertical="center"/>
    </xf>
    <xf numFmtId="179" fontId="0" fillId="0" borderId="7" xfId="0" applyNumberFormat="1" applyBorder="1" applyAlignment="1">
      <alignment horizontal="right" vertical="center"/>
    </xf>
    <xf numFmtId="179" fontId="0" fillId="0" borderId="8" xfId="0" applyNumberFormat="1" applyBorder="1" applyAlignment="1">
      <alignment horizontal="right" vertical="center"/>
    </xf>
    <xf numFmtId="179" fontId="0" fillId="0" borderId="9" xfId="0" applyNumberFormat="1" applyBorder="1" applyAlignment="1">
      <alignment horizontal="right" vertical="center"/>
    </xf>
    <xf numFmtId="179" fontId="0" fillId="0" borderId="10" xfId="0" applyNumberFormat="1" applyBorder="1" applyAlignment="1">
      <alignment horizontal="right" vertical="center"/>
    </xf>
    <xf numFmtId="179" fontId="0" fillId="0" borderId="11" xfId="0" applyNumberFormat="1" applyBorder="1" applyAlignment="1">
      <alignment horizontal="right" vertical="center"/>
    </xf>
    <xf numFmtId="179" fontId="0" fillId="0" borderId="12" xfId="0" applyNumberFormat="1" applyBorder="1" applyAlignment="1">
      <alignment horizontal="right" vertical="center"/>
    </xf>
    <xf numFmtId="179" fontId="0" fillId="0" borderId="13" xfId="0" applyNumberFormat="1" applyBorder="1" applyAlignment="1">
      <alignment horizontal="right" vertical="center"/>
    </xf>
    <xf numFmtId="179" fontId="0" fillId="0" borderId="14" xfId="0" applyNumberFormat="1" applyBorder="1" applyAlignment="1">
      <alignment horizontal="right" vertical="center"/>
    </xf>
    <xf numFmtId="179" fontId="0" fillId="0" borderId="15" xfId="0" applyNumberFormat="1" applyBorder="1" applyAlignment="1">
      <alignment horizontal="right" vertical="center"/>
    </xf>
    <xf numFmtId="179" fontId="0" fillId="0" borderId="0" xfId="0" applyNumberFormat="1" applyAlignment="1">
      <alignment horizontal="right" vertical="center"/>
    </xf>
    <xf numFmtId="179" fontId="0" fillId="0" borderId="16" xfId="0" applyNumberFormat="1" applyBorder="1" applyAlignment="1">
      <alignment horizontal="right" vertical="center"/>
    </xf>
    <xf numFmtId="179" fontId="0" fillId="0" borderId="17" xfId="0" applyNumberFormat="1" applyBorder="1" applyAlignment="1">
      <alignment horizontal="right" vertical="center"/>
    </xf>
    <xf numFmtId="179" fontId="0" fillId="0" borderId="18" xfId="0" applyNumberFormat="1" applyBorder="1" applyAlignment="1">
      <alignment horizontal="right" vertical="center"/>
    </xf>
    <xf numFmtId="3" fontId="0" fillId="0" borderId="7" xfId="0" applyNumberFormat="1" applyBorder="1" applyAlignment="1">
      <alignment horizontal="right" vertical="center"/>
    </xf>
    <xf numFmtId="3" fontId="0" fillId="0" borderId="10" xfId="0" applyNumberFormat="1" applyBorder="1" applyAlignment="1">
      <alignment horizontal="right" vertical="center"/>
    </xf>
    <xf numFmtId="3" fontId="0" fillId="0" borderId="13" xfId="0" applyNumberFormat="1" applyBorder="1" applyAlignment="1">
      <alignment horizontal="right" vertical="center"/>
    </xf>
    <xf numFmtId="3" fontId="0" fillId="0" borderId="0" xfId="0" applyNumberFormat="1" applyAlignment="1">
      <alignment horizontal="right" vertical="center"/>
    </xf>
    <xf numFmtId="3" fontId="0" fillId="0" borderId="16" xfId="0" applyNumberFormat="1" applyBorder="1" applyAlignment="1">
      <alignment horizontal="righ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3" fontId="0" fillId="0" borderId="8" xfId="0" applyNumberFormat="1" applyBorder="1" applyAlignment="1">
      <alignment horizontal="right" vertical="center"/>
    </xf>
    <xf numFmtId="3" fontId="0" fillId="0" borderId="9" xfId="0" applyNumberFormat="1" applyBorder="1" applyAlignment="1">
      <alignment horizontal="right" vertical="center"/>
    </xf>
    <xf numFmtId="3" fontId="0" fillId="0" borderId="11" xfId="0" applyNumberFormat="1" applyBorder="1" applyAlignment="1">
      <alignment horizontal="right" vertical="center"/>
    </xf>
    <xf numFmtId="3" fontId="0" fillId="0" borderId="12" xfId="0" applyNumberFormat="1" applyBorder="1" applyAlignment="1">
      <alignment horizontal="right" vertical="center"/>
    </xf>
    <xf numFmtId="3" fontId="0" fillId="0" borderId="14" xfId="0" applyNumberFormat="1" applyBorder="1" applyAlignment="1">
      <alignment horizontal="right" vertical="center"/>
    </xf>
    <xf numFmtId="3" fontId="0" fillId="0" borderId="15" xfId="0" applyNumberFormat="1" applyBorder="1" applyAlignment="1">
      <alignment horizontal="right" vertical="center"/>
    </xf>
    <xf numFmtId="3" fontId="0" fillId="0" borderId="17" xfId="0" applyNumberFormat="1" applyBorder="1" applyAlignment="1">
      <alignment horizontal="right" vertical="center"/>
    </xf>
    <xf numFmtId="3" fontId="0" fillId="0" borderId="18" xfId="0" applyNumberFormat="1" applyBorder="1" applyAlignment="1">
      <alignment horizontal="right" vertical="center"/>
    </xf>
    <xf numFmtId="0" fontId="9" fillId="0" borderId="0" xfId="4" applyFont="1"/>
    <xf numFmtId="0" fontId="10" fillId="0" borderId="0" xfId="4" applyFont="1"/>
    <xf numFmtId="0" fontId="12" fillId="0" borderId="0" xfId="4" applyFont="1" applyAlignment="1">
      <alignment horizontal="center"/>
    </xf>
    <xf numFmtId="0" fontId="14" fillId="0" borderId="0" xfId="4" applyFont="1"/>
    <xf numFmtId="0" fontId="22" fillId="0" borderId="0" xfId="0" applyFont="1">
      <alignment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Alignment="1">
      <alignment horizontal="center" vertical="center"/>
    </xf>
    <xf numFmtId="0" fontId="22" fillId="0" borderId="6"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180" fontId="22" fillId="0" borderId="7" xfId="0" applyNumberFormat="1" applyFont="1" applyBorder="1" applyAlignment="1">
      <alignment horizontal="right" vertical="center" shrinkToFit="1"/>
    </xf>
    <xf numFmtId="180" fontId="22" fillId="0" borderId="8" xfId="0" applyNumberFormat="1" applyFont="1" applyBorder="1" applyAlignment="1">
      <alignment horizontal="right" vertical="center" shrinkToFit="1"/>
    </xf>
    <xf numFmtId="180" fontId="22" fillId="0" borderId="9" xfId="0" applyNumberFormat="1" applyFont="1" applyBorder="1" applyAlignment="1">
      <alignment horizontal="right" vertical="center" shrinkToFit="1"/>
    </xf>
    <xf numFmtId="180" fontId="22" fillId="0" borderId="10" xfId="0" applyNumberFormat="1" applyFont="1" applyBorder="1" applyAlignment="1">
      <alignment horizontal="right" vertical="center" shrinkToFit="1"/>
    </xf>
    <xf numFmtId="180" fontId="22" fillId="0" borderId="11" xfId="0" applyNumberFormat="1" applyFont="1" applyBorder="1" applyAlignment="1">
      <alignment horizontal="right" vertical="center" shrinkToFit="1"/>
    </xf>
    <xf numFmtId="180" fontId="22" fillId="0" borderId="12" xfId="0" applyNumberFormat="1" applyFont="1" applyBorder="1" applyAlignment="1">
      <alignment horizontal="right" vertical="center" shrinkToFit="1"/>
    </xf>
    <xf numFmtId="180" fontId="22" fillId="0" borderId="13" xfId="0" applyNumberFormat="1" applyFont="1" applyBorder="1" applyAlignment="1">
      <alignment horizontal="right" vertical="center" shrinkToFit="1"/>
    </xf>
    <xf numFmtId="180" fontId="22" fillId="0" borderId="14" xfId="0" applyNumberFormat="1" applyFont="1" applyBorder="1" applyAlignment="1">
      <alignment horizontal="right" vertical="center" shrinkToFit="1"/>
    </xf>
    <xf numFmtId="180" fontId="22" fillId="0" borderId="15" xfId="0" applyNumberFormat="1" applyFont="1" applyBorder="1" applyAlignment="1">
      <alignment horizontal="right" vertical="center" shrinkToFit="1"/>
    </xf>
    <xf numFmtId="180" fontId="22" fillId="0" borderId="0" xfId="0" applyNumberFormat="1" applyFont="1" applyAlignment="1">
      <alignment horizontal="right" vertical="center" shrinkToFit="1"/>
    </xf>
    <xf numFmtId="180" fontId="22" fillId="0" borderId="16" xfId="0" applyNumberFormat="1" applyFont="1" applyBorder="1" applyAlignment="1">
      <alignment horizontal="right" vertical="center" shrinkToFit="1"/>
    </xf>
    <xf numFmtId="180" fontId="22" fillId="0" borderId="17" xfId="0" applyNumberFormat="1" applyFont="1" applyBorder="1" applyAlignment="1">
      <alignment horizontal="right" vertical="center" shrinkToFit="1"/>
    </xf>
    <xf numFmtId="180" fontId="22" fillId="0" borderId="18" xfId="0" applyNumberFormat="1" applyFont="1" applyBorder="1" applyAlignment="1">
      <alignment horizontal="right" vertical="center" shrinkToFit="1"/>
    </xf>
    <xf numFmtId="3" fontId="22" fillId="0" borderId="7" xfId="0" applyNumberFormat="1" applyFont="1" applyBorder="1" applyAlignment="1">
      <alignment horizontal="right" vertical="center" shrinkToFit="1"/>
    </xf>
    <xf numFmtId="3" fontId="22" fillId="0" borderId="10" xfId="0" applyNumberFormat="1" applyFont="1" applyBorder="1" applyAlignment="1">
      <alignment horizontal="right" vertical="center" shrinkToFit="1"/>
    </xf>
    <xf numFmtId="3" fontId="22" fillId="0" borderId="13" xfId="0" applyNumberFormat="1" applyFont="1" applyBorder="1" applyAlignment="1">
      <alignment horizontal="right" vertical="center" shrinkToFit="1"/>
    </xf>
    <xf numFmtId="3" fontId="22" fillId="0" borderId="0" xfId="0" applyNumberFormat="1" applyFont="1" applyAlignment="1">
      <alignment horizontal="right" vertical="center" shrinkToFit="1"/>
    </xf>
    <xf numFmtId="3" fontId="22" fillId="0" borderId="16" xfId="0" applyNumberFormat="1" applyFont="1" applyBorder="1" applyAlignment="1">
      <alignment horizontal="right" vertical="center" shrinkToFit="1"/>
    </xf>
    <xf numFmtId="3" fontId="22" fillId="0" borderId="8" xfId="0" applyNumberFormat="1" applyFont="1" applyBorder="1" applyAlignment="1">
      <alignment horizontal="right" vertical="center" shrinkToFit="1"/>
    </xf>
    <xf numFmtId="3" fontId="22" fillId="0" borderId="9" xfId="0" applyNumberFormat="1" applyFont="1" applyBorder="1" applyAlignment="1">
      <alignment horizontal="right" vertical="center" shrinkToFit="1"/>
    </xf>
    <xf numFmtId="3" fontId="22" fillId="0" borderId="11" xfId="0" applyNumberFormat="1" applyFont="1" applyBorder="1" applyAlignment="1">
      <alignment horizontal="right" vertical="center" shrinkToFit="1"/>
    </xf>
    <xf numFmtId="3" fontId="22" fillId="0" borderId="12" xfId="0" applyNumberFormat="1" applyFont="1" applyBorder="1" applyAlignment="1">
      <alignment horizontal="right" vertical="center" shrinkToFit="1"/>
    </xf>
    <xf numFmtId="3" fontId="22" fillId="0" borderId="14" xfId="0" applyNumberFormat="1" applyFont="1" applyBorder="1" applyAlignment="1">
      <alignment horizontal="right" vertical="center" shrinkToFit="1"/>
    </xf>
    <xf numFmtId="3" fontId="22" fillId="0" borderId="15" xfId="0" applyNumberFormat="1" applyFont="1" applyBorder="1" applyAlignment="1">
      <alignment horizontal="right" vertical="center" shrinkToFit="1"/>
    </xf>
    <xf numFmtId="3" fontId="22" fillId="0" borderId="17" xfId="0" applyNumberFormat="1" applyFont="1" applyBorder="1" applyAlignment="1">
      <alignment horizontal="right" vertical="center" shrinkToFit="1"/>
    </xf>
    <xf numFmtId="3" fontId="22" fillId="0" borderId="18" xfId="0" applyNumberFormat="1" applyFont="1" applyBorder="1" applyAlignment="1">
      <alignment horizontal="right" vertical="center" shrinkToFit="1"/>
    </xf>
    <xf numFmtId="180" fontId="24" fillId="0" borderId="9" xfId="0" applyNumberFormat="1" applyFont="1" applyBorder="1" applyAlignment="1">
      <alignment horizontal="right" vertical="center" shrinkToFit="1"/>
    </xf>
    <xf numFmtId="180" fontId="24" fillId="0" borderId="12" xfId="0" applyNumberFormat="1" applyFont="1" applyBorder="1" applyAlignment="1">
      <alignment horizontal="right" vertical="center" shrinkToFit="1"/>
    </xf>
    <xf numFmtId="180" fontId="24" fillId="0" borderId="15" xfId="0" applyNumberFormat="1" applyFont="1" applyBorder="1" applyAlignment="1">
      <alignment horizontal="right" vertical="center" shrinkToFit="1"/>
    </xf>
    <xf numFmtId="179" fontId="22" fillId="0" borderId="7" xfId="0" applyNumberFormat="1" applyFont="1" applyBorder="1" applyAlignment="1">
      <alignment horizontal="right" vertical="center" shrinkToFit="1"/>
    </xf>
    <xf numFmtId="179" fontId="22" fillId="0" borderId="8" xfId="0" applyNumberFormat="1" applyFont="1" applyBorder="1" applyAlignment="1">
      <alignment horizontal="right" vertical="center" shrinkToFit="1"/>
    </xf>
    <xf numFmtId="179" fontId="22" fillId="0" borderId="9" xfId="0" applyNumberFormat="1" applyFont="1" applyBorder="1" applyAlignment="1">
      <alignment horizontal="right" vertical="center" shrinkToFit="1"/>
    </xf>
    <xf numFmtId="179" fontId="22" fillId="0" borderId="10" xfId="0" applyNumberFormat="1" applyFont="1" applyBorder="1" applyAlignment="1">
      <alignment horizontal="right" vertical="center" shrinkToFit="1"/>
    </xf>
    <xf numFmtId="179" fontId="22" fillId="0" borderId="11" xfId="0" applyNumberFormat="1" applyFont="1" applyBorder="1" applyAlignment="1">
      <alignment horizontal="right" vertical="center" shrinkToFit="1"/>
    </xf>
    <xf numFmtId="179" fontId="22" fillId="0" borderId="12" xfId="0" applyNumberFormat="1" applyFont="1" applyBorder="1" applyAlignment="1">
      <alignment horizontal="right" vertical="center" shrinkToFit="1"/>
    </xf>
    <xf numFmtId="179" fontId="22" fillId="0" borderId="13" xfId="0" applyNumberFormat="1" applyFont="1" applyBorder="1" applyAlignment="1">
      <alignment horizontal="right" vertical="center" shrinkToFit="1"/>
    </xf>
    <xf numFmtId="179" fontId="22" fillId="0" borderId="14" xfId="0" applyNumberFormat="1" applyFont="1" applyBorder="1" applyAlignment="1">
      <alignment horizontal="right" vertical="center" shrinkToFit="1"/>
    </xf>
    <xf numFmtId="179" fontId="22" fillId="0" borderId="15" xfId="0" applyNumberFormat="1" applyFont="1" applyBorder="1" applyAlignment="1">
      <alignment horizontal="right" vertical="center" shrinkToFit="1"/>
    </xf>
    <xf numFmtId="179" fontId="22" fillId="0" borderId="0" xfId="0" applyNumberFormat="1" applyFont="1" applyAlignment="1">
      <alignment horizontal="right" vertical="center" shrinkToFit="1"/>
    </xf>
    <xf numFmtId="179" fontId="22" fillId="0" borderId="16" xfId="0" applyNumberFormat="1" applyFont="1" applyBorder="1" applyAlignment="1">
      <alignment horizontal="right" vertical="center" shrinkToFit="1"/>
    </xf>
    <xf numFmtId="179" fontId="22" fillId="0" borderId="17" xfId="0" applyNumberFormat="1" applyFont="1" applyBorder="1" applyAlignment="1">
      <alignment horizontal="right" vertical="center" shrinkToFit="1"/>
    </xf>
    <xf numFmtId="179" fontId="22" fillId="0" borderId="18" xfId="0" applyNumberFormat="1" applyFont="1" applyBorder="1" applyAlignment="1">
      <alignment horizontal="right" vertical="center" shrinkToFit="1"/>
    </xf>
    <xf numFmtId="0" fontId="23" fillId="0" borderId="16"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18" xfId="0" applyFont="1" applyBorder="1" applyAlignment="1">
      <alignment horizontal="center" vertical="center" shrinkToFit="1"/>
    </xf>
    <xf numFmtId="0" fontId="16" fillId="0" borderId="0" xfId="4" applyFont="1" applyAlignment="1">
      <alignment vertical="center"/>
    </xf>
    <xf numFmtId="0" fontId="10" fillId="0" borderId="0" xfId="4" applyFont="1" applyAlignment="1">
      <alignment vertical="center"/>
    </xf>
    <xf numFmtId="0" fontId="17" fillId="0" borderId="0" xfId="4" applyFont="1" applyAlignment="1">
      <alignment vertical="center"/>
    </xf>
    <xf numFmtId="0" fontId="10" fillId="0" borderId="0" xfId="4" applyFont="1" applyAlignment="1">
      <alignment horizontal="center" vertical="center"/>
    </xf>
    <xf numFmtId="0" fontId="10" fillId="0" borderId="19" xfId="4" applyFont="1" applyBorder="1" applyAlignment="1">
      <alignment horizontal="center" vertical="center"/>
    </xf>
    <xf numFmtId="0" fontId="10" fillId="0" borderId="20" xfId="4" applyFont="1" applyBorder="1" applyAlignment="1">
      <alignment horizontal="center" vertical="center"/>
    </xf>
    <xf numFmtId="0" fontId="10" fillId="0" borderId="21" xfId="4" applyFont="1" applyBorder="1" applyAlignment="1">
      <alignment vertical="center"/>
    </xf>
    <xf numFmtId="38" fontId="10" fillId="0" borderId="22" xfId="3" applyFont="1" applyBorder="1" applyAlignment="1">
      <alignment horizontal="center" vertical="center"/>
    </xf>
    <xf numFmtId="38" fontId="10" fillId="0" borderId="23" xfId="3" applyFont="1" applyBorder="1" applyAlignment="1">
      <alignment horizontal="center" vertical="center"/>
    </xf>
    <xf numFmtId="38" fontId="10" fillId="0" borderId="21" xfId="3" applyFont="1" applyBorder="1" applyAlignment="1">
      <alignment horizontal="center" vertical="center"/>
    </xf>
    <xf numFmtId="38" fontId="10" fillId="0" borderId="23" xfId="3" applyFont="1" applyBorder="1" applyAlignment="1">
      <alignment horizontal="right" vertical="center"/>
    </xf>
    <xf numFmtId="38" fontId="10" fillId="0" borderId="0" xfId="3" applyFont="1" applyAlignment="1">
      <alignment horizontal="center" vertical="center"/>
    </xf>
    <xf numFmtId="0" fontId="10" fillId="0" borderId="1" xfId="4" applyFont="1" applyBorder="1" applyAlignment="1">
      <alignment vertical="center"/>
    </xf>
    <xf numFmtId="38" fontId="10" fillId="0" borderId="2" xfId="3" applyFont="1" applyBorder="1" applyAlignment="1">
      <alignment horizontal="center" vertical="center"/>
    </xf>
    <xf numFmtId="38" fontId="10" fillId="0" borderId="1" xfId="3" applyFont="1" applyBorder="1" applyAlignment="1">
      <alignment horizontal="center" vertical="center"/>
    </xf>
    <xf numFmtId="38" fontId="10" fillId="0" borderId="2" xfId="3" applyFont="1" applyBorder="1" applyAlignment="1">
      <alignment horizontal="right" vertical="center"/>
    </xf>
    <xf numFmtId="0" fontId="10" fillId="0" borderId="24" xfId="4" applyFont="1" applyBorder="1" applyAlignment="1">
      <alignment vertical="center"/>
    </xf>
    <xf numFmtId="38" fontId="10" fillId="0" borderId="25" xfId="3" applyFont="1" applyBorder="1" applyAlignment="1">
      <alignment horizontal="center" vertical="center"/>
    </xf>
    <xf numFmtId="38" fontId="10" fillId="0" borderId="26" xfId="3" applyFont="1" applyBorder="1" applyAlignment="1">
      <alignment horizontal="center" vertical="center"/>
    </xf>
    <xf numFmtId="38" fontId="10" fillId="0" borderId="24" xfId="3" applyFont="1" applyBorder="1" applyAlignment="1">
      <alignment horizontal="center" vertical="center"/>
    </xf>
    <xf numFmtId="38" fontId="10" fillId="0" borderId="26" xfId="3" applyFont="1" applyBorder="1" applyAlignment="1">
      <alignment horizontal="right" vertical="center"/>
    </xf>
    <xf numFmtId="0" fontId="18" fillId="0" borderId="22" xfId="4" applyFont="1" applyBorder="1" applyAlignment="1">
      <alignment vertical="center"/>
    </xf>
    <xf numFmtId="0" fontId="16" fillId="0" borderId="23" xfId="4" applyFont="1" applyBorder="1" applyAlignment="1">
      <alignment vertical="center"/>
    </xf>
    <xf numFmtId="0" fontId="16" fillId="0" borderId="22" xfId="4" applyFont="1" applyBorder="1" applyAlignment="1">
      <alignment vertical="center"/>
    </xf>
    <xf numFmtId="0" fontId="10" fillId="0" borderId="22" xfId="4" applyFont="1" applyBorder="1" applyAlignment="1">
      <alignment vertical="center"/>
    </xf>
    <xf numFmtId="0" fontId="10" fillId="0" borderId="27" xfId="4" applyFont="1" applyBorder="1" applyAlignment="1">
      <alignment vertical="center"/>
    </xf>
    <xf numFmtId="0" fontId="18" fillId="0" borderId="28" xfId="4" applyFont="1" applyBorder="1" applyAlignment="1">
      <alignment vertical="center"/>
    </xf>
    <xf numFmtId="0" fontId="16" fillId="0" borderId="29" xfId="4" applyFont="1" applyBorder="1" applyAlignment="1">
      <alignment vertical="center"/>
    </xf>
    <xf numFmtId="0" fontId="16" fillId="0" borderId="28" xfId="4" applyFont="1" applyBorder="1" applyAlignment="1">
      <alignment vertical="center"/>
    </xf>
    <xf numFmtId="0" fontId="10" fillId="0" borderId="28" xfId="4" applyFont="1" applyBorder="1" applyAlignment="1">
      <alignment vertical="center"/>
    </xf>
    <xf numFmtId="0" fontId="18" fillId="0" borderId="0" xfId="4" applyFont="1" applyAlignment="1">
      <alignment vertical="center"/>
    </xf>
    <xf numFmtId="0" fontId="16" fillId="0" borderId="2" xfId="4" applyFont="1" applyBorder="1" applyAlignment="1">
      <alignment vertical="center"/>
    </xf>
    <xf numFmtId="0" fontId="10" fillId="0" borderId="30" xfId="4" applyFont="1" applyBorder="1" applyAlignment="1">
      <alignment vertical="center"/>
    </xf>
    <xf numFmtId="0" fontId="18" fillId="0" borderId="31" xfId="4" applyFont="1" applyBorder="1" applyAlignment="1">
      <alignment vertical="center"/>
    </xf>
    <xf numFmtId="0" fontId="16" fillId="0" borderId="32" xfId="4" applyFont="1" applyBorder="1" applyAlignment="1">
      <alignment vertical="center"/>
    </xf>
    <xf numFmtId="0" fontId="16" fillId="0" borderId="31" xfId="4" applyFont="1" applyBorder="1" applyAlignment="1">
      <alignment vertical="center"/>
    </xf>
    <xf numFmtId="0" fontId="10" fillId="0" borderId="31" xfId="4" applyFont="1" applyBorder="1" applyAlignment="1">
      <alignment vertical="center"/>
    </xf>
    <xf numFmtId="0" fontId="10" fillId="0" borderId="33" xfId="4" applyFont="1" applyBorder="1" applyAlignment="1">
      <alignment vertical="center"/>
    </xf>
    <xf numFmtId="0" fontId="18" fillId="0" borderId="34" xfId="4" applyFont="1" applyBorder="1" applyAlignment="1">
      <alignment vertical="center"/>
    </xf>
    <xf numFmtId="0" fontId="16" fillId="0" borderId="35" xfId="4" applyFont="1" applyBorder="1" applyAlignment="1">
      <alignment vertical="center"/>
    </xf>
    <xf numFmtId="0" fontId="16" fillId="0" borderId="34" xfId="4" applyFont="1" applyBorder="1" applyAlignment="1">
      <alignment vertical="center"/>
    </xf>
    <xf numFmtId="0" fontId="10" fillId="0" borderId="34" xfId="4" applyFont="1" applyBorder="1" applyAlignment="1">
      <alignment vertical="center"/>
    </xf>
    <xf numFmtId="0" fontId="18" fillId="0" borderId="25" xfId="4" applyFont="1" applyBorder="1" applyAlignment="1">
      <alignment vertical="center"/>
    </xf>
    <xf numFmtId="0" fontId="16" fillId="0" borderId="26" xfId="4" applyFont="1" applyBorder="1" applyAlignment="1">
      <alignment vertical="center"/>
    </xf>
    <xf numFmtId="0" fontId="16" fillId="0" borderId="25" xfId="4" applyFont="1" applyBorder="1" applyAlignment="1">
      <alignment vertical="center"/>
    </xf>
    <xf numFmtId="0" fontId="10" fillId="0" borderId="25" xfId="4" applyFont="1" applyBorder="1" applyAlignment="1">
      <alignment vertical="center"/>
    </xf>
    <xf numFmtId="0" fontId="16" fillId="0" borderId="0" xfId="4" applyFont="1" applyAlignment="1">
      <alignment horizontal="right" vertical="top"/>
    </xf>
    <xf numFmtId="0" fontId="9" fillId="0" borderId="0" xfId="4" applyFont="1" applyAlignment="1">
      <alignment horizontal="distributed"/>
    </xf>
    <xf numFmtId="0" fontId="11" fillId="0" borderId="0" xfId="4" applyFont="1" applyAlignment="1">
      <alignment horizontal="center"/>
    </xf>
    <xf numFmtId="0" fontId="12" fillId="0" borderId="0" xfId="4" applyFont="1" applyAlignment="1">
      <alignment horizontal="center"/>
    </xf>
    <xf numFmtId="0" fontId="13" fillId="0" borderId="0" xfId="4" applyFont="1" applyAlignment="1">
      <alignment horizontal="center"/>
    </xf>
    <xf numFmtId="0" fontId="18" fillId="0" borderId="0" xfId="4" applyFont="1" applyAlignment="1">
      <alignment horizontal="center" vertical="center"/>
    </xf>
    <xf numFmtId="0" fontId="10" fillId="0" borderId="24" xfId="4" applyFont="1" applyBorder="1" applyAlignment="1">
      <alignment horizontal="center" vertical="center"/>
    </xf>
    <xf numFmtId="0" fontId="10" fillId="0" borderId="25" xfId="4" applyFont="1" applyBorder="1" applyAlignment="1">
      <alignment horizontal="center" vertical="center"/>
    </xf>
    <xf numFmtId="0" fontId="10" fillId="0" borderId="26" xfId="4" applyFont="1" applyBorder="1" applyAlignment="1">
      <alignment horizontal="center" vertical="center"/>
    </xf>
    <xf numFmtId="38" fontId="10" fillId="0" borderId="20" xfId="3" applyFont="1" applyBorder="1" applyAlignment="1">
      <alignment horizontal="right" vertical="center"/>
    </xf>
    <xf numFmtId="0" fontId="10" fillId="0" borderId="0" xfId="4" applyFont="1" applyAlignment="1">
      <alignment vertical="center" wrapText="1"/>
    </xf>
    <xf numFmtId="0" fontId="18" fillId="0" borderId="25" xfId="4" applyFont="1" applyBorder="1" applyAlignment="1">
      <alignment horizontal="center" vertical="center"/>
    </xf>
    <xf numFmtId="0" fontId="10" fillId="0" borderId="19" xfId="4" applyFont="1" applyBorder="1" applyAlignment="1">
      <alignment horizontal="center" vertical="center"/>
    </xf>
    <xf numFmtId="0" fontId="10" fillId="0" borderId="20" xfId="4" applyFont="1" applyBorder="1" applyAlignment="1">
      <alignment horizontal="center" vertical="center"/>
    </xf>
    <xf numFmtId="0" fontId="10" fillId="0" borderId="36" xfId="4" applyFont="1" applyBorder="1" applyAlignment="1">
      <alignment horizontal="center" vertical="center"/>
    </xf>
    <xf numFmtId="0" fontId="10" fillId="0" borderId="21" xfId="4" applyFont="1" applyBorder="1" applyAlignment="1">
      <alignment horizontal="center" vertical="center"/>
    </xf>
    <xf numFmtId="0" fontId="10" fillId="0" borderId="22" xfId="4" applyFont="1" applyBorder="1" applyAlignment="1">
      <alignment horizontal="center" vertical="center"/>
    </xf>
    <xf numFmtId="0" fontId="10" fillId="0" borderId="23" xfId="4" applyFont="1" applyBorder="1" applyAlignment="1">
      <alignment horizontal="center" vertical="center"/>
    </xf>
    <xf numFmtId="38" fontId="10" fillId="0" borderId="22" xfId="3" applyFont="1" applyBorder="1" applyAlignment="1">
      <alignment horizontal="right" vertical="center"/>
    </xf>
    <xf numFmtId="0" fontId="10" fillId="0" borderId="1" xfId="4" applyFont="1" applyBorder="1" applyAlignment="1">
      <alignment horizontal="center" vertical="center"/>
    </xf>
    <xf numFmtId="0" fontId="10" fillId="0" borderId="0" xfId="4" applyFont="1" applyAlignment="1">
      <alignment horizontal="center" vertical="center"/>
    </xf>
    <xf numFmtId="0" fontId="10" fillId="0" borderId="2" xfId="4" applyFont="1" applyBorder="1" applyAlignment="1">
      <alignment horizontal="center" vertical="center"/>
    </xf>
    <xf numFmtId="38" fontId="10" fillId="0" borderId="0" xfId="3" applyFont="1" applyAlignment="1">
      <alignment horizontal="right" vertical="center"/>
    </xf>
    <xf numFmtId="38" fontId="10" fillId="0" borderId="25" xfId="3" applyFont="1" applyBorder="1" applyAlignment="1">
      <alignment horizontal="right" vertical="center"/>
    </xf>
    <xf numFmtId="0" fontId="22" fillId="0" borderId="37" xfId="0" applyFont="1" applyBorder="1" applyAlignment="1">
      <alignment horizontal="center" vertical="center" wrapText="1"/>
    </xf>
    <xf numFmtId="0" fontId="22" fillId="0" borderId="38" xfId="0" applyFont="1" applyBorder="1" applyAlignment="1">
      <alignment horizontal="center" vertical="center"/>
    </xf>
    <xf numFmtId="0" fontId="22" fillId="0" borderId="37"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39"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3" fillId="0" borderId="19" xfId="0" applyFont="1" applyBorder="1" applyAlignment="1">
      <alignment horizontal="center" vertical="center"/>
    </xf>
    <xf numFmtId="0" fontId="23" fillId="0" borderId="36"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36" xfId="0" applyFont="1" applyBorder="1" applyAlignment="1">
      <alignment horizontal="center" vertical="center"/>
    </xf>
    <xf numFmtId="0" fontId="23" fillId="0" borderId="20" xfId="0" applyFont="1" applyBorder="1" applyAlignment="1">
      <alignment horizontal="center" vertical="center"/>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36" xfId="0" applyFont="1" applyBorder="1" applyAlignment="1">
      <alignment horizontal="center" vertical="center" wrapText="1"/>
    </xf>
    <xf numFmtId="0" fontId="25" fillId="0" borderId="17" xfId="0" applyFont="1" applyBorder="1" applyAlignment="1">
      <alignment horizontal="center" vertical="center" wrapText="1"/>
    </xf>
    <xf numFmtId="0" fontId="21" fillId="0" borderId="19" xfId="0" applyFont="1" applyBorder="1" applyAlignment="1">
      <alignment horizontal="center" vertical="center"/>
    </xf>
    <xf numFmtId="0" fontId="21" fillId="0" borderId="36" xfId="0" applyFont="1" applyBorder="1" applyAlignment="1">
      <alignment horizontal="center" vertical="center"/>
    </xf>
    <xf numFmtId="0" fontId="21" fillId="0" borderId="20"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36" xfId="0" applyFont="1" applyBorder="1" applyAlignment="1">
      <alignment horizontal="center" vertical="center" wrapText="1"/>
    </xf>
    <xf numFmtId="0" fontId="26" fillId="0" borderId="17" xfId="0" applyFont="1" applyBorder="1" applyAlignment="1">
      <alignment horizontal="center" vertical="center" wrapText="1"/>
    </xf>
    <xf numFmtId="0" fontId="0" fillId="0" borderId="18" xfId="0" applyBorder="1" applyAlignment="1">
      <alignment horizontal="center" vertical="center" wrapText="1"/>
    </xf>
    <xf numFmtId="0" fontId="0" fillId="0" borderId="1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xf>
    <xf numFmtId="0" fontId="0" fillId="0" borderId="37" xfId="0" applyBorder="1" applyAlignment="1">
      <alignment horizontal="center" vertical="center"/>
    </xf>
  </cellXfs>
  <cellStyles count="5">
    <cellStyle name="パーセント 2" xfId="1" xr:uid="{00000000-0005-0000-0000-000000000000}"/>
    <cellStyle name="桁区切り" xfId="2" builtinId="6"/>
    <cellStyle name="桁区切り 2" xfId="3" xr:uid="{00000000-0005-0000-0000-000002000000}"/>
    <cellStyle name="標準" xfId="0" builtinId="0"/>
    <cellStyle name="標準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oppage"/>
  <dimension ref="A1:I43"/>
  <sheetViews>
    <sheetView tabSelected="1" view="pageBreakPreview" zoomScaleNormal="100" zoomScaleSheetLayoutView="100" workbookViewId="0">
      <selection activeCell="E17" sqref="E17"/>
    </sheetView>
  </sheetViews>
  <sheetFormatPr defaultRowHeight="13.5" x14ac:dyDescent="0.15"/>
  <cols>
    <col min="1" max="1" width="9" style="68" customWidth="1"/>
    <col min="2" max="2" width="13.5" style="68" customWidth="1"/>
    <col min="3" max="3" width="4.5" style="68" customWidth="1"/>
    <col min="4" max="6" width="9" style="68"/>
    <col min="7" max="7" width="4.5" style="68" customWidth="1"/>
    <col min="8" max="8" width="13.5" style="68" customWidth="1"/>
    <col min="9" max="9" width="9" style="68"/>
    <col min="10" max="11" width="4.625" style="68" customWidth="1"/>
    <col min="12" max="19" width="9" style="68"/>
    <col min="20" max="20" width="4.625" style="68" customWidth="1"/>
    <col min="21" max="16384" width="9" style="68"/>
  </cols>
  <sheetData>
    <row r="1" spans="1:9" x14ac:dyDescent="0.15">
      <c r="A1" s="70"/>
    </row>
    <row r="8" spans="1:9" ht="32.25" customHeight="1" x14ac:dyDescent="0.3">
      <c r="A8" s="67"/>
      <c r="B8" s="67"/>
      <c r="C8" s="172" t="s">
        <v>228</v>
      </c>
      <c r="D8" s="172"/>
      <c r="E8" s="172"/>
      <c r="F8" s="172"/>
      <c r="G8" s="172"/>
      <c r="H8" s="67"/>
      <c r="I8" s="67"/>
    </row>
    <row r="12" spans="1:9" ht="33.75" x14ac:dyDescent="0.3">
      <c r="A12" s="173" t="s">
        <v>0</v>
      </c>
      <c r="B12" s="173"/>
      <c r="C12" s="173"/>
      <c r="D12" s="173"/>
      <c r="E12" s="173"/>
      <c r="F12" s="173"/>
      <c r="G12" s="173"/>
      <c r="H12" s="173"/>
      <c r="I12" s="173"/>
    </row>
    <row r="40" spans="1:9" ht="27" customHeight="1" x14ac:dyDescent="0.25">
      <c r="A40" s="174" t="s">
        <v>233</v>
      </c>
      <c r="B40" s="174"/>
      <c r="C40" s="174"/>
      <c r="D40" s="174"/>
      <c r="E40" s="174"/>
      <c r="F40" s="174"/>
      <c r="G40" s="174"/>
      <c r="H40" s="174"/>
      <c r="I40" s="174"/>
    </row>
    <row r="41" spans="1:9" ht="25.5" x14ac:dyDescent="0.25">
      <c r="B41" s="69"/>
      <c r="C41" s="69"/>
      <c r="D41" s="69"/>
      <c r="E41" s="69"/>
      <c r="F41" s="69"/>
      <c r="G41" s="69"/>
      <c r="H41" s="69"/>
      <c r="I41" s="69"/>
    </row>
    <row r="42" spans="1:9" ht="25.5" customHeight="1" x14ac:dyDescent="0.25">
      <c r="B42" s="174"/>
      <c r="C42" s="174"/>
      <c r="D42" s="174"/>
      <c r="E42" s="174"/>
      <c r="F42" s="174"/>
      <c r="G42" s="174"/>
      <c r="H42" s="174"/>
      <c r="I42" s="174"/>
    </row>
    <row r="43" spans="1:9" ht="25.5" x14ac:dyDescent="0.25">
      <c r="A43" s="175" t="s">
        <v>232</v>
      </c>
      <c r="B43" s="175"/>
      <c r="C43" s="175"/>
      <c r="D43" s="175"/>
      <c r="E43" s="175"/>
      <c r="F43" s="175"/>
      <c r="G43" s="175"/>
      <c r="H43" s="175"/>
      <c r="I43" s="175"/>
    </row>
  </sheetData>
  <mergeCells count="5">
    <mergeCell ref="C8:G8"/>
    <mergeCell ref="A12:I12"/>
    <mergeCell ref="A40:I40"/>
    <mergeCell ref="B42:I42"/>
    <mergeCell ref="A43:I43"/>
  </mergeCells>
  <phoneticPr fontId="2"/>
  <printOptions horizontalCentered="1" verticalCentered="1"/>
  <pageMargins left="0" right="0"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41"/>
  <sheetViews>
    <sheetView view="pageBreakPreview" zoomScaleNormal="100" zoomScaleSheetLayoutView="100" workbookViewId="0">
      <pane xSplit="2" ySplit="4" topLeftCell="C39" activePane="bottomRight" state="frozen"/>
      <selection pane="topRight" activeCell="C1" sqref="C1"/>
      <selection pane="bottomLeft" activeCell="A5" sqref="A5"/>
      <selection pane="bottomRight" activeCell="C41" sqref="C41:H41"/>
    </sheetView>
  </sheetViews>
  <sheetFormatPr defaultRowHeight="22.5" customHeight="1" x14ac:dyDescent="0.4"/>
  <cols>
    <col min="1" max="1" width="14.625" style="75" customWidth="1"/>
    <col min="2" max="9" width="8.125" style="75" customWidth="1"/>
    <col min="10" max="16384" width="9" style="71"/>
  </cols>
  <sheetData>
    <row r="1" spans="1:9" ht="13.5" customHeight="1" x14ac:dyDescent="0.4">
      <c r="A1" s="195" t="s">
        <v>230</v>
      </c>
      <c r="B1" s="197" t="s">
        <v>130</v>
      </c>
      <c r="C1" s="198" t="s">
        <v>194</v>
      </c>
      <c r="D1" s="199"/>
      <c r="E1" s="199"/>
      <c r="F1" s="199"/>
      <c r="G1" s="199"/>
      <c r="H1" s="199"/>
      <c r="I1" s="200"/>
    </row>
    <row r="2" spans="1:9" ht="22.5" customHeight="1" x14ac:dyDescent="0.4">
      <c r="A2" s="196"/>
      <c r="B2" s="196"/>
      <c r="C2" s="198"/>
      <c r="D2" s="199"/>
      <c r="E2" s="199"/>
      <c r="F2" s="199"/>
      <c r="G2" s="199"/>
      <c r="H2" s="199"/>
      <c r="I2" s="200"/>
    </row>
    <row r="3" spans="1:9" ht="22.5" customHeight="1" x14ac:dyDescent="0.4">
      <c r="A3" s="196"/>
      <c r="B3" s="196"/>
      <c r="C3" s="198" t="s">
        <v>168</v>
      </c>
      <c r="D3" s="199" t="s">
        <v>169</v>
      </c>
      <c r="E3" s="199" t="s">
        <v>170</v>
      </c>
      <c r="F3" s="199" t="s">
        <v>171</v>
      </c>
      <c r="G3" s="199" t="s">
        <v>172</v>
      </c>
      <c r="H3" s="199" t="s">
        <v>173</v>
      </c>
      <c r="I3" s="200" t="s">
        <v>174</v>
      </c>
    </row>
    <row r="4" spans="1:9" ht="13.5" customHeight="1" x14ac:dyDescent="0.4">
      <c r="A4" s="196"/>
      <c r="B4" s="196"/>
      <c r="C4" s="198"/>
      <c r="D4" s="199"/>
      <c r="E4" s="199"/>
      <c r="F4" s="199"/>
      <c r="G4" s="199"/>
      <c r="H4" s="199"/>
      <c r="I4" s="200"/>
    </row>
    <row r="5" spans="1:9" ht="22.5" customHeight="1" x14ac:dyDescent="0.4">
      <c r="A5" s="72" t="s">
        <v>131</v>
      </c>
      <c r="B5" s="72">
        <v>7</v>
      </c>
      <c r="C5" s="80">
        <v>0</v>
      </c>
      <c r="D5" s="81">
        <v>0</v>
      </c>
      <c r="E5" s="81">
        <v>0</v>
      </c>
      <c r="F5" s="81">
        <v>0</v>
      </c>
      <c r="G5" s="81">
        <v>0</v>
      </c>
      <c r="H5" s="81">
        <v>0</v>
      </c>
      <c r="I5" s="82">
        <v>0</v>
      </c>
    </row>
    <row r="6" spans="1:9" ht="22.5" customHeight="1" x14ac:dyDescent="0.4">
      <c r="A6" s="73" t="s">
        <v>132</v>
      </c>
      <c r="B6" s="73">
        <v>2</v>
      </c>
      <c r="C6" s="83">
        <v>0</v>
      </c>
      <c r="D6" s="84">
        <v>0</v>
      </c>
      <c r="E6" s="84">
        <v>0</v>
      </c>
      <c r="F6" s="84">
        <v>0</v>
      </c>
      <c r="G6" s="84">
        <v>0</v>
      </c>
      <c r="H6" s="84">
        <v>0</v>
      </c>
      <c r="I6" s="85">
        <v>0</v>
      </c>
    </row>
    <row r="7" spans="1:9" ht="22.5" customHeight="1" x14ac:dyDescent="0.4">
      <c r="A7" s="73" t="s">
        <v>133</v>
      </c>
      <c r="B7" s="73">
        <v>3</v>
      </c>
      <c r="C7" s="83">
        <v>0</v>
      </c>
      <c r="D7" s="84">
        <v>0</v>
      </c>
      <c r="E7" s="84">
        <v>0</v>
      </c>
      <c r="F7" s="84">
        <v>0</v>
      </c>
      <c r="G7" s="84">
        <v>0</v>
      </c>
      <c r="H7" s="84">
        <v>0.06</v>
      </c>
      <c r="I7" s="85">
        <v>9.8360655737704927E-3</v>
      </c>
    </row>
    <row r="8" spans="1:9" ht="22.5" customHeight="1" x14ac:dyDescent="0.4">
      <c r="A8" s="73" t="s">
        <v>134</v>
      </c>
      <c r="B8" s="73">
        <v>3</v>
      </c>
      <c r="C8" s="83">
        <v>0</v>
      </c>
      <c r="D8" s="84">
        <v>0</v>
      </c>
      <c r="E8" s="84">
        <v>0</v>
      </c>
      <c r="F8" s="84">
        <v>0</v>
      </c>
      <c r="G8" s="84">
        <v>0</v>
      </c>
      <c r="H8" s="84">
        <v>0</v>
      </c>
      <c r="I8" s="85">
        <v>0</v>
      </c>
    </row>
    <row r="9" spans="1:9" ht="22.5" customHeight="1" x14ac:dyDescent="0.4">
      <c r="A9" s="73" t="s">
        <v>135</v>
      </c>
      <c r="B9" s="73">
        <v>1</v>
      </c>
      <c r="C9" s="83">
        <v>0</v>
      </c>
      <c r="D9" s="84">
        <v>0</v>
      </c>
      <c r="E9" s="84">
        <v>0</v>
      </c>
      <c r="F9" s="84">
        <v>0</v>
      </c>
      <c r="G9" s="84">
        <v>0</v>
      </c>
      <c r="H9" s="84">
        <v>0</v>
      </c>
      <c r="I9" s="85">
        <v>0</v>
      </c>
    </row>
    <row r="10" spans="1:9" ht="22.5" customHeight="1" x14ac:dyDescent="0.4">
      <c r="A10" s="73" t="s">
        <v>136</v>
      </c>
      <c r="B10" s="73">
        <v>3</v>
      </c>
      <c r="C10" s="83">
        <v>0</v>
      </c>
      <c r="D10" s="84">
        <v>0</v>
      </c>
      <c r="E10" s="84">
        <v>0</v>
      </c>
      <c r="F10" s="84">
        <v>0</v>
      </c>
      <c r="G10" s="84">
        <v>0</v>
      </c>
      <c r="H10" s="84">
        <v>0</v>
      </c>
      <c r="I10" s="85">
        <v>0</v>
      </c>
    </row>
    <row r="11" spans="1:9" ht="22.5" customHeight="1" x14ac:dyDescent="0.4">
      <c r="A11" s="73" t="s">
        <v>137</v>
      </c>
      <c r="B11" s="73">
        <v>6</v>
      </c>
      <c r="C11" s="83">
        <v>0</v>
      </c>
      <c r="D11" s="84">
        <v>0</v>
      </c>
      <c r="E11" s="84">
        <v>2.7700831024930748E-3</v>
      </c>
      <c r="F11" s="84">
        <v>5.4495912806539508E-3</v>
      </c>
      <c r="G11" s="84">
        <v>1.7283950617283949E-2</v>
      </c>
      <c r="H11" s="84">
        <v>5.1948051948051948E-3</v>
      </c>
      <c r="I11" s="85">
        <v>5.4644808743169399E-3</v>
      </c>
    </row>
    <row r="12" spans="1:9" ht="22.5" customHeight="1" x14ac:dyDescent="0.4">
      <c r="A12" s="73" t="s">
        <v>138</v>
      </c>
      <c r="B12" s="73">
        <v>7</v>
      </c>
      <c r="C12" s="83">
        <v>0</v>
      </c>
      <c r="D12" s="84">
        <v>5.2941176470588235E-2</v>
      </c>
      <c r="E12" s="84">
        <v>6.4705882352941183E-2</v>
      </c>
      <c r="F12" s="84">
        <v>5.7591623036649213E-2</v>
      </c>
      <c r="G12" s="84">
        <v>7.7625570776255703E-2</v>
      </c>
      <c r="H12" s="84">
        <v>7.4468085106382975E-2</v>
      </c>
      <c r="I12" s="85">
        <v>5.8601134215500943E-2</v>
      </c>
    </row>
    <row r="13" spans="1:9" ht="22.5" customHeight="1" x14ac:dyDescent="0.4">
      <c r="A13" s="73" t="s">
        <v>139</v>
      </c>
      <c r="B13" s="73">
        <v>5</v>
      </c>
      <c r="C13" s="83">
        <v>0</v>
      </c>
      <c r="D13" s="84">
        <v>0</v>
      </c>
      <c r="E13" s="84">
        <v>6.9686411149825784E-3</v>
      </c>
      <c r="F13" s="84">
        <v>2.5559105431309903E-2</v>
      </c>
      <c r="G13" s="84">
        <v>9.7719869706840382E-3</v>
      </c>
      <c r="H13" s="84">
        <v>1.0344827586206896E-2</v>
      </c>
      <c r="I13" s="85">
        <v>9.1012514220705342E-3</v>
      </c>
    </row>
    <row r="14" spans="1:9" ht="22.5" customHeight="1" x14ac:dyDescent="0.4">
      <c r="A14" s="73" t="s">
        <v>140</v>
      </c>
      <c r="B14" s="73">
        <v>10</v>
      </c>
      <c r="C14" s="83">
        <v>0</v>
      </c>
      <c r="D14" s="84">
        <v>0</v>
      </c>
      <c r="E14" s="84">
        <v>2.3696682464454978E-3</v>
      </c>
      <c r="F14" s="84">
        <v>4.7393364928909956E-3</v>
      </c>
      <c r="G14" s="84">
        <v>4.5977011494252873E-3</v>
      </c>
      <c r="H14" s="84">
        <v>6.2630480167014616E-3</v>
      </c>
      <c r="I14" s="85">
        <v>3.2141422257934912E-3</v>
      </c>
    </row>
    <row r="15" spans="1:9" ht="22.5" customHeight="1" x14ac:dyDescent="0.4">
      <c r="A15" s="73" t="s">
        <v>141</v>
      </c>
      <c r="B15" s="73">
        <v>8</v>
      </c>
      <c r="C15" s="83">
        <v>0</v>
      </c>
      <c r="D15" s="84">
        <v>0</v>
      </c>
      <c r="E15" s="84">
        <v>5.7142857142857143E-3</v>
      </c>
      <c r="F15" s="84">
        <v>2.6143790849673203E-2</v>
      </c>
      <c r="G15" s="84">
        <v>1.1560693641618497E-2</v>
      </c>
      <c r="H15" s="84">
        <v>8.6956521739130432E-2</v>
      </c>
      <c r="I15" s="85">
        <v>2.3281596452328159E-2</v>
      </c>
    </row>
    <row r="16" spans="1:9" ht="22.5" customHeight="1" x14ac:dyDescent="0.4">
      <c r="A16" s="73" t="s">
        <v>142</v>
      </c>
      <c r="B16" s="73">
        <v>14</v>
      </c>
      <c r="C16" s="83">
        <v>5.1612903225806452E-3</v>
      </c>
      <c r="D16" s="84">
        <v>6.5573770491803279E-3</v>
      </c>
      <c r="E16" s="84">
        <v>2.3302938196555219E-2</v>
      </c>
      <c r="F16" s="84">
        <v>1.5560165975103735E-2</v>
      </c>
      <c r="G16" s="84">
        <v>2.4520255863539446E-2</v>
      </c>
      <c r="H16" s="84">
        <v>2.1105527638190954E-2</v>
      </c>
      <c r="I16" s="85">
        <v>1.6505202726946538E-2</v>
      </c>
    </row>
    <row r="17" spans="1:9" ht="22.5" customHeight="1" x14ac:dyDescent="0.4">
      <c r="A17" s="73" t="s">
        <v>143</v>
      </c>
      <c r="B17" s="73">
        <v>24</v>
      </c>
      <c r="C17" s="83">
        <v>7.7821011673151756E-4</v>
      </c>
      <c r="D17" s="84">
        <v>3.1746031746031746E-3</v>
      </c>
      <c r="E17" s="84">
        <v>5.2671181339352894E-3</v>
      </c>
      <c r="F17" s="84">
        <v>9.9290780141843976E-3</v>
      </c>
      <c r="G17" s="84">
        <v>1.5488215488215488E-2</v>
      </c>
      <c r="H17" s="84">
        <v>1.6506189821182942E-2</v>
      </c>
      <c r="I17" s="85">
        <v>8.877538611212453E-3</v>
      </c>
    </row>
    <row r="18" spans="1:9" ht="22.5" customHeight="1" x14ac:dyDescent="0.4">
      <c r="A18" s="73" t="s">
        <v>144</v>
      </c>
      <c r="B18" s="73">
        <v>11</v>
      </c>
      <c r="C18" s="83">
        <v>0</v>
      </c>
      <c r="D18" s="84">
        <v>3.7735849056603774E-3</v>
      </c>
      <c r="E18" s="84">
        <v>1.4652014652014652E-2</v>
      </c>
      <c r="F18" s="84">
        <v>3.5587188612099642E-3</v>
      </c>
      <c r="G18" s="84">
        <v>1.4925373134328358E-2</v>
      </c>
      <c r="H18" s="84">
        <v>3.4403669724770644E-3</v>
      </c>
      <c r="I18" s="85">
        <v>7.0175438596491229E-3</v>
      </c>
    </row>
    <row r="19" spans="1:9" ht="22.5" customHeight="1" x14ac:dyDescent="0.4">
      <c r="A19" s="73" t="s">
        <v>145</v>
      </c>
      <c r="B19" s="73">
        <v>9</v>
      </c>
      <c r="C19" s="83">
        <v>0</v>
      </c>
      <c r="D19" s="84">
        <v>2.1097046413502108E-3</v>
      </c>
      <c r="E19" s="84">
        <v>2.1645021645021645E-3</v>
      </c>
      <c r="F19" s="84">
        <v>6.2761506276150627E-3</v>
      </c>
      <c r="G19" s="84">
        <v>2.6804123711340205E-2</v>
      </c>
      <c r="H19" s="84">
        <v>2.1231422505307855E-3</v>
      </c>
      <c r="I19" s="85">
        <v>6.9622572370831807E-3</v>
      </c>
    </row>
    <row r="20" spans="1:9" ht="22.5" customHeight="1" x14ac:dyDescent="0.4">
      <c r="A20" s="73" t="s">
        <v>146</v>
      </c>
      <c r="B20" s="73">
        <v>3</v>
      </c>
      <c r="C20" s="83">
        <v>4.3103448275862068E-3</v>
      </c>
      <c r="D20" s="84">
        <v>8.6021505376344093E-2</v>
      </c>
      <c r="E20" s="84">
        <v>5.128205128205128E-2</v>
      </c>
      <c r="F20" s="84">
        <v>9.4545454545454544E-2</v>
      </c>
      <c r="G20" s="84">
        <v>8.2802547770700632E-2</v>
      </c>
      <c r="H20" s="84">
        <v>8.2191780821917804E-2</v>
      </c>
      <c r="I20" s="85">
        <v>6.9069069069069067E-2</v>
      </c>
    </row>
    <row r="21" spans="1:9" ht="22.5" customHeight="1" x14ac:dyDescent="0.4">
      <c r="A21" s="73" t="s">
        <v>147</v>
      </c>
      <c r="B21" s="73">
        <v>3</v>
      </c>
      <c r="C21" s="83">
        <v>0</v>
      </c>
      <c r="D21" s="84">
        <v>4.608294930875576E-3</v>
      </c>
      <c r="E21" s="84">
        <v>0</v>
      </c>
      <c r="F21" s="84">
        <v>4.8661800486618006E-3</v>
      </c>
      <c r="G21" s="84">
        <v>0</v>
      </c>
      <c r="H21" s="84">
        <v>8.7912087912087912E-3</v>
      </c>
      <c r="I21" s="85">
        <v>3.0041306796845663E-3</v>
      </c>
    </row>
    <row r="22" spans="1:9" ht="22.5" customHeight="1" x14ac:dyDescent="0.4">
      <c r="A22" s="73" t="s">
        <v>148</v>
      </c>
      <c r="B22" s="73">
        <v>5</v>
      </c>
      <c r="C22" s="83">
        <v>6.5359477124183009E-3</v>
      </c>
      <c r="D22" s="84">
        <v>0</v>
      </c>
      <c r="E22" s="84">
        <v>6.3291139240506328E-3</v>
      </c>
      <c r="F22" s="84">
        <v>7.246376811594203E-3</v>
      </c>
      <c r="G22" s="84">
        <v>0</v>
      </c>
      <c r="H22" s="84">
        <v>2.0547945205479451E-2</v>
      </c>
      <c r="I22" s="85">
        <v>6.3897763578274758E-3</v>
      </c>
    </row>
    <row r="23" spans="1:9" ht="22.5" customHeight="1" x14ac:dyDescent="0.4">
      <c r="A23" s="73" t="s">
        <v>149</v>
      </c>
      <c r="B23" s="73">
        <v>27</v>
      </c>
      <c r="C23" s="83">
        <v>2.0238095238095239E-2</v>
      </c>
      <c r="D23" s="84">
        <v>4.9642004773269688E-2</v>
      </c>
      <c r="E23" s="84">
        <v>6.4173591874422897E-2</v>
      </c>
      <c r="F23" s="84">
        <v>6.0538116591928252E-2</v>
      </c>
      <c r="G23" s="84">
        <v>6.2224183583406888E-2</v>
      </c>
      <c r="H23" s="84">
        <v>6.7102396514161222E-2</v>
      </c>
      <c r="I23" s="85">
        <v>5.5529374803644359E-2</v>
      </c>
    </row>
    <row r="24" spans="1:9" ht="22.5" customHeight="1" x14ac:dyDescent="0.4">
      <c r="A24" s="73" t="s">
        <v>150</v>
      </c>
      <c r="B24" s="73">
        <v>22</v>
      </c>
      <c r="C24" s="83">
        <v>9.7465886939571145E-4</v>
      </c>
      <c r="D24" s="84">
        <v>5.4054054054054057E-3</v>
      </c>
      <c r="E24" s="84">
        <v>9.6069868995633193E-3</v>
      </c>
      <c r="F24" s="84">
        <v>1.4717906786590351E-2</v>
      </c>
      <c r="G24" s="84">
        <v>1.9491525423728815E-2</v>
      </c>
      <c r="H24" s="84">
        <v>2.6066350710900472E-2</v>
      </c>
      <c r="I24" s="85">
        <v>1.3237410071942447E-2</v>
      </c>
    </row>
    <row r="25" spans="1:9" ht="22.5" customHeight="1" x14ac:dyDescent="0.4">
      <c r="A25" s="73" t="s">
        <v>151</v>
      </c>
      <c r="B25" s="73">
        <v>88</v>
      </c>
      <c r="C25" s="83">
        <v>2.949231093322098E-3</v>
      </c>
      <c r="D25" s="84">
        <v>8.0104321907600601E-3</v>
      </c>
      <c r="E25" s="84">
        <v>1.5796086878477833E-2</v>
      </c>
      <c r="F25" s="84">
        <v>1.4002545917439534E-2</v>
      </c>
      <c r="G25" s="84">
        <v>1.51183970856102E-2</v>
      </c>
      <c r="H25" s="84">
        <v>2.1170610211706103E-2</v>
      </c>
      <c r="I25" s="85">
        <v>1.3128560812484518E-2</v>
      </c>
    </row>
    <row r="26" spans="1:9" ht="22.5" customHeight="1" x14ac:dyDescent="0.4">
      <c r="A26" s="73" t="s">
        <v>152</v>
      </c>
      <c r="B26" s="73">
        <v>13</v>
      </c>
      <c r="C26" s="83">
        <v>4.2643923240938165E-3</v>
      </c>
      <c r="D26" s="84">
        <v>2.3478260869565216E-2</v>
      </c>
      <c r="E26" s="84">
        <v>6.0425531914893617E-2</v>
      </c>
      <c r="F26" s="84">
        <v>3.9199999999999999E-2</v>
      </c>
      <c r="G26" s="84">
        <v>4.2204995693367789E-2</v>
      </c>
      <c r="H26" s="84">
        <v>4.807692307692308E-2</v>
      </c>
      <c r="I26" s="85">
        <v>3.7717050953600909E-2</v>
      </c>
    </row>
    <row r="27" spans="1:9" ht="22.5" customHeight="1" x14ac:dyDescent="0.4">
      <c r="A27" s="73" t="s">
        <v>153</v>
      </c>
      <c r="B27" s="73">
        <v>17</v>
      </c>
      <c r="C27" s="83">
        <v>7.4906367041198503E-3</v>
      </c>
      <c r="D27" s="84">
        <v>1.1045655375552283E-2</v>
      </c>
      <c r="E27" s="84">
        <v>4.5454545454545452E-3</v>
      </c>
      <c r="F27" s="84">
        <v>1.1295180722891566E-2</v>
      </c>
      <c r="G27" s="84">
        <v>2.5075987841945289E-2</v>
      </c>
      <c r="H27" s="84">
        <v>3.3872209391839873E-2</v>
      </c>
      <c r="I27" s="85">
        <v>1.5736766809728183E-2</v>
      </c>
    </row>
    <row r="28" spans="1:9" ht="22.5" customHeight="1" x14ac:dyDescent="0.4">
      <c r="A28" s="73" t="s">
        <v>154</v>
      </c>
      <c r="B28" s="73">
        <v>18</v>
      </c>
      <c r="C28" s="83">
        <v>1.1444921316165951E-2</v>
      </c>
      <c r="D28" s="84">
        <v>1.4527845036319613E-2</v>
      </c>
      <c r="E28" s="84">
        <v>2.7241770715096481E-2</v>
      </c>
      <c r="F28" s="84">
        <v>2.8776978417266189E-2</v>
      </c>
      <c r="G28" s="84">
        <v>3.3293697978596909E-2</v>
      </c>
      <c r="H28" s="84">
        <v>6.7032967032967031E-2</v>
      </c>
      <c r="I28" s="85">
        <v>3.1456621919455016E-2</v>
      </c>
    </row>
    <row r="29" spans="1:9" ht="22.5" customHeight="1" x14ac:dyDescent="0.4">
      <c r="A29" s="73" t="s">
        <v>155</v>
      </c>
      <c r="B29" s="73">
        <v>5</v>
      </c>
      <c r="C29" s="83">
        <v>4.3478260869565218E-3</v>
      </c>
      <c r="D29" s="84">
        <v>7.4509803921568626E-2</v>
      </c>
      <c r="E29" s="84">
        <v>5.9259259259259262E-2</v>
      </c>
      <c r="F29" s="84">
        <v>0.14396887159533073</v>
      </c>
      <c r="G29" s="84">
        <v>7.3943661971830985E-2</v>
      </c>
      <c r="H29" s="84">
        <v>7.9136690647482008E-2</v>
      </c>
      <c r="I29" s="85">
        <v>7.3697585768742052E-2</v>
      </c>
    </row>
    <row r="30" spans="1:9" ht="22.5" customHeight="1" x14ac:dyDescent="0.4">
      <c r="A30" s="73" t="s">
        <v>156</v>
      </c>
      <c r="B30" s="73">
        <v>9</v>
      </c>
      <c r="C30" s="83">
        <v>3.105590062111801E-3</v>
      </c>
      <c r="D30" s="84">
        <v>5.4200542005420054E-3</v>
      </c>
      <c r="E30" s="84">
        <v>3.3854166666666664E-2</v>
      </c>
      <c r="F30" s="84">
        <v>4.456824512534819E-2</v>
      </c>
      <c r="G30" s="84">
        <v>1.0335917312661499E-2</v>
      </c>
      <c r="H30" s="84">
        <v>5.764411027568922E-2</v>
      </c>
      <c r="I30" s="85">
        <v>2.6576576576576576E-2</v>
      </c>
    </row>
    <row r="31" spans="1:9" ht="22.5" customHeight="1" x14ac:dyDescent="0.4">
      <c r="A31" s="73" t="s">
        <v>157</v>
      </c>
      <c r="B31" s="73">
        <v>3</v>
      </c>
      <c r="C31" s="83">
        <v>0</v>
      </c>
      <c r="D31" s="84">
        <v>1.509433962264151E-2</v>
      </c>
      <c r="E31" s="84">
        <v>3.663003663003663E-3</v>
      </c>
      <c r="F31" s="84">
        <v>2.1660649819494584E-2</v>
      </c>
      <c r="G31" s="84">
        <v>0</v>
      </c>
      <c r="H31" s="84">
        <v>2.8469750889679714E-2</v>
      </c>
      <c r="I31" s="85">
        <v>1.2234385061171926E-2</v>
      </c>
    </row>
    <row r="32" spans="1:9" ht="22.5" customHeight="1" x14ac:dyDescent="0.4">
      <c r="A32" s="73" t="s">
        <v>158</v>
      </c>
      <c r="B32" s="73">
        <v>4</v>
      </c>
      <c r="C32" s="83">
        <v>6.8965517241379309E-2</v>
      </c>
      <c r="D32" s="84">
        <v>5.4054054054054057E-2</v>
      </c>
      <c r="E32" s="84">
        <v>2.6315789473684209E-2</v>
      </c>
      <c r="F32" s="84">
        <v>0</v>
      </c>
      <c r="G32" s="84">
        <v>0</v>
      </c>
      <c r="H32" s="84">
        <v>2.5000000000000001E-2</v>
      </c>
      <c r="I32" s="85">
        <v>2.9702970297029702E-2</v>
      </c>
    </row>
    <row r="33" spans="1:9" ht="22.5" customHeight="1" x14ac:dyDescent="0.4">
      <c r="A33" s="73" t="s">
        <v>159</v>
      </c>
      <c r="B33" s="73">
        <v>22</v>
      </c>
      <c r="C33" s="83">
        <v>1.7429193899782137E-2</v>
      </c>
      <c r="D33" s="84">
        <v>3.9106145251396648E-2</v>
      </c>
      <c r="E33" s="84">
        <v>4.6532846715328466E-2</v>
      </c>
      <c r="F33" s="84">
        <v>2.8362305580969808E-2</v>
      </c>
      <c r="G33" s="84">
        <v>5.7894736842105263E-2</v>
      </c>
      <c r="H33" s="84">
        <v>4.3710972346119537E-2</v>
      </c>
      <c r="I33" s="85">
        <v>3.958398013039429E-2</v>
      </c>
    </row>
    <row r="34" spans="1:9" ht="22.5" customHeight="1" x14ac:dyDescent="0.4">
      <c r="A34" s="73" t="s">
        <v>160</v>
      </c>
      <c r="B34" s="73">
        <v>9</v>
      </c>
      <c r="C34" s="83">
        <v>0</v>
      </c>
      <c r="D34" s="84">
        <v>4.7732696897374704E-3</v>
      </c>
      <c r="E34" s="84">
        <v>1.1261261261261261E-2</v>
      </c>
      <c r="F34" s="84">
        <v>1.8604651162790697E-2</v>
      </c>
      <c r="G34" s="84">
        <v>1.1086474501108648E-2</v>
      </c>
      <c r="H34" s="84">
        <v>3.4632034632034632E-2</v>
      </c>
      <c r="I34" s="85">
        <v>1.4024152707440592E-2</v>
      </c>
    </row>
    <row r="35" spans="1:9" ht="22.5" customHeight="1" x14ac:dyDescent="0.4">
      <c r="A35" s="73" t="s">
        <v>161</v>
      </c>
      <c r="B35" s="73">
        <v>22</v>
      </c>
      <c r="C35" s="83">
        <v>6.5627563576702219E-3</v>
      </c>
      <c r="D35" s="84">
        <v>1.3728323699421965E-2</v>
      </c>
      <c r="E35" s="84">
        <v>2.0366598778004074E-2</v>
      </c>
      <c r="F35" s="84">
        <v>1.6479894528675015E-2</v>
      </c>
      <c r="G35" s="84">
        <v>2.9861111111111113E-2</v>
      </c>
      <c r="H35" s="84">
        <v>3.1645569620253167E-2</v>
      </c>
      <c r="I35" s="85">
        <v>2.0318123766399628E-2</v>
      </c>
    </row>
    <row r="36" spans="1:9" ht="22.5" customHeight="1" x14ac:dyDescent="0.4">
      <c r="A36" s="73" t="s">
        <v>162</v>
      </c>
      <c r="B36" s="73">
        <v>12</v>
      </c>
      <c r="C36" s="83">
        <v>1.4749262536873156E-3</v>
      </c>
      <c r="D36" s="84">
        <v>4.3668122270742356E-3</v>
      </c>
      <c r="E36" s="84">
        <v>0</v>
      </c>
      <c r="F36" s="84">
        <v>6.4377682403433476E-3</v>
      </c>
      <c r="G36" s="84">
        <v>1.1668611435239206E-3</v>
      </c>
      <c r="H36" s="84">
        <v>5.3248136315228968E-3</v>
      </c>
      <c r="I36" s="85">
        <v>3.3112582781456954E-3</v>
      </c>
    </row>
    <row r="37" spans="1:9" ht="22.5" customHeight="1" x14ac:dyDescent="0.4">
      <c r="A37" s="73" t="s">
        <v>163</v>
      </c>
      <c r="B37" s="73">
        <v>5</v>
      </c>
      <c r="C37" s="83">
        <v>0</v>
      </c>
      <c r="D37" s="84">
        <v>0</v>
      </c>
      <c r="E37" s="84">
        <v>2.6845637583892617E-2</v>
      </c>
      <c r="F37" s="84">
        <v>7.8125E-3</v>
      </c>
      <c r="G37" s="84">
        <v>6.1728395061728392E-3</v>
      </c>
      <c r="H37" s="84">
        <v>0</v>
      </c>
      <c r="I37" s="85">
        <v>7.1258907363420431E-3</v>
      </c>
    </row>
    <row r="38" spans="1:9" ht="22.5" customHeight="1" x14ac:dyDescent="0.4">
      <c r="A38" s="73" t="s">
        <v>164</v>
      </c>
      <c r="B38" s="73">
        <v>97</v>
      </c>
      <c r="C38" s="83">
        <v>1.2557481429076759E-2</v>
      </c>
      <c r="D38" s="84">
        <v>1.7786849394955534E-2</v>
      </c>
      <c r="E38" s="84">
        <v>2.6896942242355604E-2</v>
      </c>
      <c r="F38" s="84">
        <v>2.8382077510445181E-2</v>
      </c>
      <c r="G38" s="84">
        <v>3.8642659279778391E-2</v>
      </c>
      <c r="H38" s="84">
        <v>4.9421375085091902E-2</v>
      </c>
      <c r="I38" s="85">
        <v>2.9744663242703796E-2</v>
      </c>
    </row>
    <row r="39" spans="1:9" ht="22.5" customHeight="1" x14ac:dyDescent="0.4">
      <c r="A39" s="74" t="s">
        <v>165</v>
      </c>
      <c r="B39" s="74">
        <v>6</v>
      </c>
      <c r="C39" s="86">
        <v>0</v>
      </c>
      <c r="D39" s="87">
        <v>2.1186440677966102E-3</v>
      </c>
      <c r="E39" s="87">
        <v>7.7972709551656916E-3</v>
      </c>
      <c r="F39" s="87">
        <v>7.4349442379182153E-3</v>
      </c>
      <c r="G39" s="87">
        <v>1.1741682974559686E-2</v>
      </c>
      <c r="H39" s="87">
        <v>9.2764378478664197E-3</v>
      </c>
      <c r="I39" s="88">
        <v>6.7750677506775072E-3</v>
      </c>
    </row>
    <row r="40" spans="1:9" ht="22.5" customHeight="1" x14ac:dyDescent="0.4">
      <c r="C40" s="89"/>
      <c r="D40" s="89"/>
      <c r="E40" s="89"/>
      <c r="F40" s="89"/>
      <c r="G40" s="89"/>
      <c r="H40" s="89"/>
      <c r="I40" s="89"/>
    </row>
    <row r="41" spans="1:9" ht="22.5" customHeight="1" x14ac:dyDescent="0.4">
      <c r="A41" s="76" t="s">
        <v>166</v>
      </c>
      <c r="B41" s="76">
        <v>503</v>
      </c>
      <c r="C41" s="90">
        <v>6.9016901297988317E-3</v>
      </c>
      <c r="D41" s="91">
        <v>1.5656030716271679E-2</v>
      </c>
      <c r="E41" s="91">
        <v>2.3444544634806132E-2</v>
      </c>
      <c r="F41" s="91">
        <v>2.3725553061878808E-2</v>
      </c>
      <c r="G41" s="91">
        <v>2.8780610956829083E-2</v>
      </c>
      <c r="H41" s="91">
        <v>3.5021253003141746E-2</v>
      </c>
      <c r="I41" s="92">
        <v>2.2876409183510974E-2</v>
      </c>
    </row>
  </sheetData>
  <mergeCells count="10">
    <mergeCell ref="A1:A4"/>
    <mergeCell ref="B1:B4"/>
    <mergeCell ref="C1:I2"/>
    <mergeCell ref="C3:C4"/>
    <mergeCell ref="D3:D4"/>
    <mergeCell ref="E3:E4"/>
    <mergeCell ref="F3:F4"/>
    <mergeCell ref="G3:G4"/>
    <mergeCell ref="H3:H4"/>
    <mergeCell ref="I3:I4"/>
  </mergeCells>
  <phoneticPr fontId="7"/>
  <printOptions horizontalCentered="1" verticalCentered="1"/>
  <pageMargins left="0.19685039370078738" right="0.19685039370078738" top="0.75" bottom="0.75" header="0.3" footer="0.3"/>
  <pageSetup paperSize="9"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41"/>
  <sheetViews>
    <sheetView view="pageBreakPreview" zoomScaleNormal="100" zoomScaleSheetLayoutView="100" workbookViewId="0">
      <selection activeCell="A12" sqref="A12:I12"/>
    </sheetView>
  </sheetViews>
  <sheetFormatPr defaultRowHeight="22.5" customHeight="1" x14ac:dyDescent="0.4"/>
  <cols>
    <col min="1" max="1" width="14.625" style="75" customWidth="1"/>
    <col min="2" max="9" width="8.125" style="75" customWidth="1"/>
    <col min="10" max="16384" width="9" style="71"/>
  </cols>
  <sheetData>
    <row r="1" spans="1:9" ht="13.5" customHeight="1" x14ac:dyDescent="0.4">
      <c r="A1" s="195" t="s">
        <v>230</v>
      </c>
      <c r="B1" s="197" t="s">
        <v>130</v>
      </c>
      <c r="C1" s="198" t="s">
        <v>195</v>
      </c>
      <c r="D1" s="199"/>
      <c r="E1" s="199"/>
      <c r="F1" s="199"/>
      <c r="G1" s="199"/>
      <c r="H1" s="199"/>
      <c r="I1" s="200"/>
    </row>
    <row r="2" spans="1:9" ht="22.5" customHeight="1" x14ac:dyDescent="0.4">
      <c r="A2" s="196"/>
      <c r="B2" s="196"/>
      <c r="C2" s="198"/>
      <c r="D2" s="199"/>
      <c r="E2" s="199"/>
      <c r="F2" s="199"/>
      <c r="G2" s="199"/>
      <c r="H2" s="199"/>
      <c r="I2" s="200"/>
    </row>
    <row r="3" spans="1:9" ht="22.5" customHeight="1" x14ac:dyDescent="0.4">
      <c r="A3" s="196"/>
      <c r="B3" s="196"/>
      <c r="C3" s="198" t="s">
        <v>168</v>
      </c>
      <c r="D3" s="199" t="s">
        <v>169</v>
      </c>
      <c r="E3" s="199" t="s">
        <v>170</v>
      </c>
      <c r="F3" s="199" t="s">
        <v>171</v>
      </c>
      <c r="G3" s="199" t="s">
        <v>172</v>
      </c>
      <c r="H3" s="199" t="s">
        <v>173</v>
      </c>
      <c r="I3" s="200" t="s">
        <v>174</v>
      </c>
    </row>
    <row r="4" spans="1:9" ht="13.5" customHeight="1" x14ac:dyDescent="0.4">
      <c r="A4" s="196"/>
      <c r="B4" s="196"/>
      <c r="C4" s="198"/>
      <c r="D4" s="199"/>
      <c r="E4" s="199"/>
      <c r="F4" s="199"/>
      <c r="G4" s="199"/>
      <c r="H4" s="199"/>
      <c r="I4" s="200"/>
    </row>
    <row r="5" spans="1:9" ht="22.5" customHeight="1" x14ac:dyDescent="0.4">
      <c r="A5" s="72" t="s">
        <v>131</v>
      </c>
      <c r="B5" s="72">
        <v>7</v>
      </c>
      <c r="C5" s="80">
        <v>0.12149532710280374</v>
      </c>
      <c r="D5" s="81">
        <v>0.10218978102189781</v>
      </c>
      <c r="E5" s="81">
        <v>8.461538461538462E-2</v>
      </c>
      <c r="F5" s="81">
        <v>0.10948905109489052</v>
      </c>
      <c r="G5" s="81">
        <v>4.1666666666666664E-2</v>
      </c>
      <c r="H5" s="81">
        <v>9.6296296296296297E-2</v>
      </c>
      <c r="I5" s="82">
        <v>9.1139240506329114E-2</v>
      </c>
    </row>
    <row r="6" spans="1:9" ht="22.5" customHeight="1" x14ac:dyDescent="0.4">
      <c r="A6" s="73" t="s">
        <v>132</v>
      </c>
      <c r="B6" s="73">
        <v>2</v>
      </c>
      <c r="C6" s="83">
        <v>2.0833333333333332E-2</v>
      </c>
      <c r="D6" s="84">
        <v>1.6393442622950821E-2</v>
      </c>
      <c r="E6" s="84">
        <v>5.0847457627118647E-2</v>
      </c>
      <c r="F6" s="84">
        <v>1.5625E-2</v>
      </c>
      <c r="G6" s="84">
        <v>0</v>
      </c>
      <c r="H6" s="84">
        <v>0</v>
      </c>
      <c r="I6" s="85">
        <v>1.680672268907563E-2</v>
      </c>
    </row>
    <row r="7" spans="1:9" ht="22.5" customHeight="1" x14ac:dyDescent="0.4">
      <c r="A7" s="73" t="s">
        <v>133</v>
      </c>
      <c r="B7" s="73">
        <v>3</v>
      </c>
      <c r="C7" s="83">
        <v>0.10416666666666667</v>
      </c>
      <c r="D7" s="84">
        <v>0.13333333333333333</v>
      </c>
      <c r="E7" s="84">
        <v>0.1111111111111111</v>
      </c>
      <c r="F7" s="84">
        <v>0.2</v>
      </c>
      <c r="G7" s="84">
        <v>0.14285714285714285</v>
      </c>
      <c r="H7" s="84">
        <v>0.04</v>
      </c>
      <c r="I7" s="85">
        <v>0.12131147540983607</v>
      </c>
    </row>
    <row r="8" spans="1:9" ht="22.5" customHeight="1" x14ac:dyDescent="0.4">
      <c r="A8" s="73" t="s">
        <v>134</v>
      </c>
      <c r="B8" s="73">
        <v>3</v>
      </c>
      <c r="C8" s="83">
        <v>0</v>
      </c>
      <c r="D8" s="84">
        <v>0.11290322580645161</v>
      </c>
      <c r="E8" s="84">
        <v>0.18518518518518517</v>
      </c>
      <c r="F8" s="84">
        <v>4.5454545454545456E-2</v>
      </c>
      <c r="G8" s="84">
        <v>0.11538461538461539</v>
      </c>
      <c r="H8" s="84">
        <v>0.14285714285714285</v>
      </c>
      <c r="I8" s="85">
        <v>0.10725552050473186</v>
      </c>
    </row>
    <row r="9" spans="1:9" ht="22.5" customHeight="1" x14ac:dyDescent="0.4">
      <c r="A9" s="73" t="s">
        <v>135</v>
      </c>
      <c r="B9" s="73">
        <v>1</v>
      </c>
      <c r="C9" s="83">
        <v>8.8235294117647065E-2</v>
      </c>
      <c r="D9" s="84">
        <v>0</v>
      </c>
      <c r="E9" s="84">
        <v>3.3333333333333333E-2</v>
      </c>
      <c r="F9" s="84">
        <v>0</v>
      </c>
      <c r="G9" s="84">
        <v>0.1</v>
      </c>
      <c r="H9" s="84">
        <v>0</v>
      </c>
      <c r="I9" s="85">
        <v>3.4313725490196081E-2</v>
      </c>
    </row>
    <row r="10" spans="1:9" ht="22.5" customHeight="1" x14ac:dyDescent="0.4">
      <c r="A10" s="73" t="s">
        <v>136</v>
      </c>
      <c r="B10" s="73">
        <v>3</v>
      </c>
      <c r="C10" s="83">
        <v>0.20588235294117646</v>
      </c>
      <c r="D10" s="84">
        <v>0.27027027027027029</v>
      </c>
      <c r="E10" s="84">
        <v>0.3235294117647059</v>
      </c>
      <c r="F10" s="84">
        <v>0.15789473684210525</v>
      </c>
      <c r="G10" s="84">
        <v>0.17499999999999999</v>
      </c>
      <c r="H10" s="84">
        <v>0.10869565217391304</v>
      </c>
      <c r="I10" s="85">
        <v>0.20087336244541484</v>
      </c>
    </row>
    <row r="11" spans="1:9" ht="22.5" customHeight="1" x14ac:dyDescent="0.4">
      <c r="A11" s="73" t="s">
        <v>137</v>
      </c>
      <c r="B11" s="73">
        <v>6</v>
      </c>
      <c r="C11" s="83">
        <v>7.8853046594982074E-2</v>
      </c>
      <c r="D11" s="84">
        <v>0.12280701754385964</v>
      </c>
      <c r="E11" s="84">
        <v>0.10803324099722991</v>
      </c>
      <c r="F11" s="84">
        <v>9.264305177111716E-2</v>
      </c>
      <c r="G11" s="84">
        <v>6.1728395061728392E-2</v>
      </c>
      <c r="H11" s="84">
        <v>0.12207792207792208</v>
      </c>
      <c r="I11" s="85">
        <v>9.8360655737704916E-2</v>
      </c>
    </row>
    <row r="12" spans="1:9" ht="22.5" customHeight="1" x14ac:dyDescent="0.4">
      <c r="A12" s="73" t="s">
        <v>138</v>
      </c>
      <c r="B12" s="73">
        <v>7</v>
      </c>
      <c r="C12" s="83">
        <v>0.1</v>
      </c>
      <c r="D12" s="84">
        <v>0.17058823529411765</v>
      </c>
      <c r="E12" s="84">
        <v>0.15294117647058825</v>
      </c>
      <c r="F12" s="84">
        <v>0.1099476439790576</v>
      </c>
      <c r="G12" s="84">
        <v>0.16438356164383561</v>
      </c>
      <c r="H12" s="84">
        <v>0.13829787234042554</v>
      </c>
      <c r="I12" s="85">
        <v>0.14177693761814744</v>
      </c>
    </row>
    <row r="13" spans="1:9" ht="22.5" customHeight="1" x14ac:dyDescent="0.4">
      <c r="A13" s="73" t="s">
        <v>139</v>
      </c>
      <c r="B13" s="73">
        <v>5</v>
      </c>
      <c r="C13" s="83">
        <v>5.5970149253731345E-2</v>
      </c>
      <c r="D13" s="84">
        <v>3.7542662116040959E-2</v>
      </c>
      <c r="E13" s="84">
        <v>5.9233449477351915E-2</v>
      </c>
      <c r="F13" s="84">
        <v>9.5846645367412137E-2</v>
      </c>
      <c r="G13" s="84">
        <v>9.4462540716612378E-2</v>
      </c>
      <c r="H13" s="84">
        <v>0.12413793103448276</v>
      </c>
      <c r="I13" s="85">
        <v>7.8498293515358364E-2</v>
      </c>
    </row>
    <row r="14" spans="1:9" ht="22.5" customHeight="1" x14ac:dyDescent="0.4">
      <c r="A14" s="73" t="s">
        <v>140</v>
      </c>
      <c r="B14" s="73">
        <v>10</v>
      </c>
      <c r="C14" s="83">
        <v>6.1290322580645158E-2</v>
      </c>
      <c r="D14" s="84">
        <v>7.8384798099762468E-2</v>
      </c>
      <c r="E14" s="84">
        <v>6.8720379146919433E-2</v>
      </c>
      <c r="F14" s="84">
        <v>9.2417061611374404E-2</v>
      </c>
      <c r="G14" s="84">
        <v>8.0459770114942528E-2</v>
      </c>
      <c r="H14" s="84">
        <v>0.1022964509394572</v>
      </c>
      <c r="I14" s="85">
        <v>8.1960626757734023E-2</v>
      </c>
    </row>
    <row r="15" spans="1:9" ht="22.5" customHeight="1" x14ac:dyDescent="0.4">
      <c r="A15" s="73" t="s">
        <v>141</v>
      </c>
      <c r="B15" s="73">
        <v>8</v>
      </c>
      <c r="C15" s="83">
        <v>0.12643678160919541</v>
      </c>
      <c r="D15" s="84">
        <v>0.25490196078431371</v>
      </c>
      <c r="E15" s="84">
        <v>0.37714285714285717</v>
      </c>
      <c r="F15" s="84">
        <v>0.30065359477124182</v>
      </c>
      <c r="G15" s="84">
        <v>0.2832369942196532</v>
      </c>
      <c r="H15" s="84">
        <v>0.21118012422360249</v>
      </c>
      <c r="I15" s="85">
        <v>0.27161862527716185</v>
      </c>
    </row>
    <row r="16" spans="1:9" ht="22.5" customHeight="1" x14ac:dyDescent="0.4">
      <c r="A16" s="73" t="s">
        <v>142</v>
      </c>
      <c r="B16" s="73">
        <v>14</v>
      </c>
      <c r="C16" s="83">
        <v>4.3870967741935482E-2</v>
      </c>
      <c r="D16" s="84">
        <v>5.3551912568306013E-2</v>
      </c>
      <c r="E16" s="84">
        <v>5.3698074974670718E-2</v>
      </c>
      <c r="F16" s="84">
        <v>5.7053941908713691E-2</v>
      </c>
      <c r="G16" s="84">
        <v>4.4776119402985072E-2</v>
      </c>
      <c r="H16" s="84">
        <v>6.6331658291457291E-2</v>
      </c>
      <c r="I16" s="85">
        <v>5.3641908862576249E-2</v>
      </c>
    </row>
    <row r="17" spans="1:9" ht="22.5" customHeight="1" x14ac:dyDescent="0.4">
      <c r="A17" s="73" t="s">
        <v>143</v>
      </c>
      <c r="B17" s="73">
        <v>24</v>
      </c>
      <c r="C17" s="83">
        <v>5.9143968871595329E-2</v>
      </c>
      <c r="D17" s="84">
        <v>0.10476190476190476</v>
      </c>
      <c r="E17" s="84">
        <v>0.10458991723100075</v>
      </c>
      <c r="F17" s="84">
        <v>0.12695035460992907</v>
      </c>
      <c r="G17" s="84">
        <v>0.11380471380471381</v>
      </c>
      <c r="H17" s="84">
        <v>0.12448418156808803</v>
      </c>
      <c r="I17" s="85">
        <v>0.10653046333454944</v>
      </c>
    </row>
    <row r="18" spans="1:9" ht="22.5" customHeight="1" x14ac:dyDescent="0.4">
      <c r="A18" s="73" t="s">
        <v>144</v>
      </c>
      <c r="B18" s="73">
        <v>11</v>
      </c>
      <c r="C18" s="83">
        <v>6.3565891472868216E-2</v>
      </c>
      <c r="D18" s="84">
        <v>6.7924528301886791E-2</v>
      </c>
      <c r="E18" s="84">
        <v>8.9133089133089136E-2</v>
      </c>
      <c r="F18" s="84">
        <v>7.591933570581258E-2</v>
      </c>
      <c r="G18" s="84">
        <v>7.3478760045924227E-2</v>
      </c>
      <c r="H18" s="84">
        <v>7.3394495412844041E-2</v>
      </c>
      <c r="I18" s="85">
        <v>7.4303405572755415E-2</v>
      </c>
    </row>
    <row r="19" spans="1:9" ht="22.5" customHeight="1" x14ac:dyDescent="0.4">
      <c r="A19" s="73" t="s">
        <v>145</v>
      </c>
      <c r="B19" s="73">
        <v>9</v>
      </c>
      <c r="C19" s="83">
        <v>0.1309192200557103</v>
      </c>
      <c r="D19" s="84">
        <v>0.14767932489451477</v>
      </c>
      <c r="E19" s="84">
        <v>0.1774891774891775</v>
      </c>
      <c r="F19" s="84">
        <v>0.19246861924686193</v>
      </c>
      <c r="G19" s="84">
        <v>0.15051546391752577</v>
      </c>
      <c r="H19" s="84">
        <v>0.19108280254777071</v>
      </c>
      <c r="I19" s="85">
        <v>0.16636130450714548</v>
      </c>
    </row>
    <row r="20" spans="1:9" ht="22.5" customHeight="1" x14ac:dyDescent="0.4">
      <c r="A20" s="73" t="s">
        <v>146</v>
      </c>
      <c r="B20" s="73">
        <v>3</v>
      </c>
      <c r="C20" s="83">
        <v>0.10344827586206896</v>
      </c>
      <c r="D20" s="84">
        <v>0.15412186379928317</v>
      </c>
      <c r="E20" s="84">
        <v>0.11355311355311355</v>
      </c>
      <c r="F20" s="84">
        <v>0.10545454545454545</v>
      </c>
      <c r="G20" s="84">
        <v>0.16242038216560509</v>
      </c>
      <c r="H20" s="84">
        <v>0.19863013698630136</v>
      </c>
      <c r="I20" s="85">
        <v>0.14174174174174173</v>
      </c>
    </row>
    <row r="21" spans="1:9" ht="22.5" customHeight="1" x14ac:dyDescent="0.4">
      <c r="A21" s="73" t="s">
        <v>147</v>
      </c>
      <c r="B21" s="73">
        <v>3</v>
      </c>
      <c r="C21" s="83">
        <v>2.7160493827160494E-2</v>
      </c>
      <c r="D21" s="84">
        <v>9.9078341013824886E-2</v>
      </c>
      <c r="E21" s="84">
        <v>7.3839662447257384E-2</v>
      </c>
      <c r="F21" s="84">
        <v>9.002433090024331E-2</v>
      </c>
      <c r="G21" s="84">
        <v>6.8181818181818177E-2</v>
      </c>
      <c r="H21" s="84">
        <v>7.9120879120879117E-2</v>
      </c>
      <c r="I21" s="85">
        <v>7.3225685317311301E-2</v>
      </c>
    </row>
    <row r="22" spans="1:9" ht="22.5" customHeight="1" x14ac:dyDescent="0.4">
      <c r="A22" s="73" t="s">
        <v>148</v>
      </c>
      <c r="B22" s="73">
        <v>5</v>
      </c>
      <c r="C22" s="83">
        <v>1.9607843137254902E-2</v>
      </c>
      <c r="D22" s="84">
        <v>4.878048780487805E-2</v>
      </c>
      <c r="E22" s="84">
        <v>6.9620253164556958E-2</v>
      </c>
      <c r="F22" s="84">
        <v>5.7971014492753624E-2</v>
      </c>
      <c r="G22" s="84">
        <v>0.1</v>
      </c>
      <c r="H22" s="84">
        <v>8.9041095890410954E-2</v>
      </c>
      <c r="I22" s="85">
        <v>6.4962726304579346E-2</v>
      </c>
    </row>
    <row r="23" spans="1:9" ht="22.5" customHeight="1" x14ac:dyDescent="0.4">
      <c r="A23" s="73" t="s">
        <v>149</v>
      </c>
      <c r="B23" s="73">
        <v>27</v>
      </c>
      <c r="C23" s="83">
        <v>0.15416666666666667</v>
      </c>
      <c r="D23" s="84">
        <v>0.15656324582338901</v>
      </c>
      <c r="E23" s="84">
        <v>0.15604801477377656</v>
      </c>
      <c r="F23" s="84">
        <v>0.1905829596412556</v>
      </c>
      <c r="G23" s="84">
        <v>0.15798764342453664</v>
      </c>
      <c r="H23" s="84">
        <v>0.15947712418300652</v>
      </c>
      <c r="I23" s="85">
        <v>0.1628966383914546</v>
      </c>
    </row>
    <row r="24" spans="1:9" ht="22.5" customHeight="1" x14ac:dyDescent="0.4">
      <c r="A24" s="73" t="s">
        <v>150</v>
      </c>
      <c r="B24" s="73">
        <v>22</v>
      </c>
      <c r="C24" s="83">
        <v>1.9493177387914229E-2</v>
      </c>
      <c r="D24" s="84">
        <v>5.7657657657657659E-2</v>
      </c>
      <c r="E24" s="84">
        <v>6.6375545851528384E-2</v>
      </c>
      <c r="F24" s="84">
        <v>7.1954210956663947E-2</v>
      </c>
      <c r="G24" s="84">
        <v>5.7627118644067797E-2</v>
      </c>
      <c r="H24" s="84">
        <v>6.9510268562401265E-2</v>
      </c>
      <c r="I24" s="85">
        <v>5.8129496402877699E-2</v>
      </c>
    </row>
    <row r="25" spans="1:9" ht="22.5" customHeight="1" x14ac:dyDescent="0.4">
      <c r="A25" s="73" t="s">
        <v>151</v>
      </c>
      <c r="B25" s="73">
        <v>88</v>
      </c>
      <c r="C25" s="83">
        <v>5.5403412681693701E-2</v>
      </c>
      <c r="D25" s="84">
        <v>8.38301043219076E-2</v>
      </c>
      <c r="E25" s="84">
        <v>8.2570454137497751E-2</v>
      </c>
      <c r="F25" s="84">
        <v>8.4742680487361333E-2</v>
      </c>
      <c r="G25" s="84">
        <v>9.94535519125683E-2</v>
      </c>
      <c r="H25" s="84">
        <v>0.10193915673367727</v>
      </c>
      <c r="I25" s="85">
        <v>8.5397572454793166E-2</v>
      </c>
    </row>
    <row r="26" spans="1:9" ht="22.5" customHeight="1" x14ac:dyDescent="0.4">
      <c r="A26" s="73" t="s">
        <v>152</v>
      </c>
      <c r="B26" s="73">
        <v>13</v>
      </c>
      <c r="C26" s="83">
        <v>9.5948827292110878E-2</v>
      </c>
      <c r="D26" s="84">
        <v>0.14782608695652175</v>
      </c>
      <c r="E26" s="84">
        <v>0.13957446808510637</v>
      </c>
      <c r="F26" s="84">
        <v>0.14799999999999999</v>
      </c>
      <c r="G26" s="84">
        <v>0.11369509043927649</v>
      </c>
      <c r="H26" s="84">
        <v>0.12795857988165679</v>
      </c>
      <c r="I26" s="85">
        <v>0.130088243666382</v>
      </c>
    </row>
    <row r="27" spans="1:9" ht="22.5" customHeight="1" x14ac:dyDescent="0.4">
      <c r="A27" s="73" t="s">
        <v>153</v>
      </c>
      <c r="B27" s="73">
        <v>17</v>
      </c>
      <c r="C27" s="83">
        <v>8.3333333333333329E-2</v>
      </c>
      <c r="D27" s="84">
        <v>0.12592047128129602</v>
      </c>
      <c r="E27" s="84">
        <v>0.1484848484848485</v>
      </c>
      <c r="F27" s="84">
        <v>0.13478915662650603</v>
      </c>
      <c r="G27" s="84">
        <v>0.10486322188449848</v>
      </c>
      <c r="H27" s="84">
        <v>0.12625096227867591</v>
      </c>
      <c r="I27" s="85">
        <v>0.12186240083235791</v>
      </c>
    </row>
    <row r="28" spans="1:9" ht="22.5" customHeight="1" x14ac:dyDescent="0.4">
      <c r="A28" s="73" t="s">
        <v>154</v>
      </c>
      <c r="B28" s="73">
        <v>18</v>
      </c>
      <c r="C28" s="83">
        <v>8.869814020028613E-2</v>
      </c>
      <c r="D28" s="84">
        <v>8.353510895883777E-2</v>
      </c>
      <c r="E28" s="84">
        <v>9.0805902383654935E-2</v>
      </c>
      <c r="F28" s="84">
        <v>0.10671462829736211</v>
      </c>
      <c r="G28" s="84">
        <v>0.11414982164090369</v>
      </c>
      <c r="H28" s="84">
        <v>0.12967032967032968</v>
      </c>
      <c r="I28" s="85">
        <v>0.10298537367261069</v>
      </c>
    </row>
    <row r="29" spans="1:9" ht="22.5" customHeight="1" x14ac:dyDescent="0.4">
      <c r="A29" s="73" t="s">
        <v>155</v>
      </c>
      <c r="B29" s="73">
        <v>5</v>
      </c>
      <c r="C29" s="83">
        <v>2.6086956521739129E-2</v>
      </c>
      <c r="D29" s="84">
        <v>6.6666666666666666E-2</v>
      </c>
      <c r="E29" s="84">
        <v>0.25925925925925924</v>
      </c>
      <c r="F29" s="84">
        <v>0.23346303501945526</v>
      </c>
      <c r="G29" s="84">
        <v>0.18309859154929578</v>
      </c>
      <c r="H29" s="84">
        <v>7.9136690647482008E-2</v>
      </c>
      <c r="I29" s="85">
        <v>0.14421855146124524</v>
      </c>
    </row>
    <row r="30" spans="1:9" ht="22.5" customHeight="1" x14ac:dyDescent="0.4">
      <c r="A30" s="73" t="s">
        <v>156</v>
      </c>
      <c r="B30" s="73">
        <v>9</v>
      </c>
      <c r="C30" s="83">
        <v>0.11180124223602485</v>
      </c>
      <c r="D30" s="84">
        <v>0.13008130081300814</v>
      </c>
      <c r="E30" s="84">
        <v>0.1875</v>
      </c>
      <c r="F30" s="84">
        <v>0.15598885793871867</v>
      </c>
      <c r="G30" s="84">
        <v>0.13953488372093023</v>
      </c>
      <c r="H30" s="84">
        <v>0.19047619047619047</v>
      </c>
      <c r="I30" s="85">
        <v>0.15405405405405406</v>
      </c>
    </row>
    <row r="31" spans="1:9" ht="22.5" customHeight="1" x14ac:dyDescent="0.4">
      <c r="A31" s="73" t="s">
        <v>157</v>
      </c>
      <c r="B31" s="73">
        <v>3</v>
      </c>
      <c r="C31" s="83">
        <v>0.01</v>
      </c>
      <c r="D31" s="84">
        <v>0.21132075471698114</v>
      </c>
      <c r="E31" s="84">
        <v>3.6630036630036632E-2</v>
      </c>
      <c r="F31" s="84">
        <v>0.22021660649819494</v>
      </c>
      <c r="G31" s="84">
        <v>3.1128404669260701E-2</v>
      </c>
      <c r="H31" s="84">
        <v>0.23131672597864769</v>
      </c>
      <c r="I31" s="85">
        <v>0.13007083065035416</v>
      </c>
    </row>
    <row r="32" spans="1:9" ht="22.5" customHeight="1" x14ac:dyDescent="0.4">
      <c r="A32" s="73" t="s">
        <v>158</v>
      </c>
      <c r="B32" s="73">
        <v>4</v>
      </c>
      <c r="C32" s="83">
        <v>3.4482758620689655E-2</v>
      </c>
      <c r="D32" s="84">
        <v>0.13513513513513514</v>
      </c>
      <c r="E32" s="84">
        <v>0.10526315789473684</v>
      </c>
      <c r="F32" s="84">
        <v>0.18518518518518517</v>
      </c>
      <c r="G32" s="84">
        <v>0.16129032258064516</v>
      </c>
      <c r="H32" s="84">
        <v>7.4999999999999997E-2</v>
      </c>
      <c r="I32" s="85">
        <v>0.11386138613861387</v>
      </c>
    </row>
    <row r="33" spans="1:9" ht="22.5" customHeight="1" x14ac:dyDescent="0.4">
      <c r="A33" s="73" t="s">
        <v>159</v>
      </c>
      <c r="B33" s="73">
        <v>22</v>
      </c>
      <c r="C33" s="83">
        <v>6.2091503267973858E-2</v>
      </c>
      <c r="D33" s="84">
        <v>6.0521415270018621E-2</v>
      </c>
      <c r="E33" s="84">
        <v>8.3029197080291967E-2</v>
      </c>
      <c r="F33" s="84">
        <v>8.966148215919488E-2</v>
      </c>
      <c r="G33" s="84">
        <v>8.6842105263157901E-2</v>
      </c>
      <c r="H33" s="84">
        <v>8.2069580731489747E-2</v>
      </c>
      <c r="I33" s="85">
        <v>7.7926109903756591E-2</v>
      </c>
    </row>
    <row r="34" spans="1:9" ht="22.5" customHeight="1" x14ac:dyDescent="0.4">
      <c r="A34" s="73" t="s">
        <v>160</v>
      </c>
      <c r="B34" s="73">
        <v>9</v>
      </c>
      <c r="C34" s="83">
        <v>3.8781163434903045E-2</v>
      </c>
      <c r="D34" s="84">
        <v>6.9212410501193311E-2</v>
      </c>
      <c r="E34" s="84">
        <v>0.1036036036036036</v>
      </c>
      <c r="F34" s="84">
        <v>7.9069767441860464E-2</v>
      </c>
      <c r="G34" s="84">
        <v>5.0997782705099776E-2</v>
      </c>
      <c r="H34" s="84">
        <v>8.2251082251082255E-2</v>
      </c>
      <c r="I34" s="85">
        <v>7.1679002726918586E-2</v>
      </c>
    </row>
    <row r="35" spans="1:9" ht="22.5" customHeight="1" x14ac:dyDescent="0.4">
      <c r="A35" s="73" t="s">
        <v>161</v>
      </c>
      <c r="B35" s="73">
        <v>22</v>
      </c>
      <c r="C35" s="83">
        <v>7.4651353568498766E-2</v>
      </c>
      <c r="D35" s="84">
        <v>0.101878612716763</v>
      </c>
      <c r="E35" s="84">
        <v>0.1079429735234216</v>
      </c>
      <c r="F35" s="84">
        <v>0.10876730388925511</v>
      </c>
      <c r="G35" s="84">
        <v>0.11527777777777778</v>
      </c>
      <c r="H35" s="84">
        <v>7.9113924050632917E-2</v>
      </c>
      <c r="I35" s="85">
        <v>9.8339719029374204E-2</v>
      </c>
    </row>
    <row r="36" spans="1:9" ht="22.5" customHeight="1" x14ac:dyDescent="0.4">
      <c r="A36" s="73" t="s">
        <v>162</v>
      </c>
      <c r="B36" s="73">
        <v>12</v>
      </c>
      <c r="C36" s="83">
        <v>5.1622418879056046E-2</v>
      </c>
      <c r="D36" s="84">
        <v>6.3318777292576414E-2</v>
      </c>
      <c r="E36" s="84">
        <v>0.11206896551724138</v>
      </c>
      <c r="F36" s="84">
        <v>6.8669527896995708E-2</v>
      </c>
      <c r="G36" s="84">
        <v>4.5507584597432905E-2</v>
      </c>
      <c r="H36" s="84">
        <v>5.6443024494142707E-2</v>
      </c>
      <c r="I36" s="85">
        <v>6.6225165562913912E-2</v>
      </c>
    </row>
    <row r="37" spans="1:9" ht="22.5" customHeight="1" x14ac:dyDescent="0.4">
      <c r="A37" s="73" t="s">
        <v>163</v>
      </c>
      <c r="B37" s="73">
        <v>5</v>
      </c>
      <c r="C37" s="83">
        <v>4.9180327868852458E-2</v>
      </c>
      <c r="D37" s="84">
        <v>5.6910569105691054E-2</v>
      </c>
      <c r="E37" s="84">
        <v>6.0402684563758392E-2</v>
      </c>
      <c r="F37" s="84">
        <v>5.46875E-2</v>
      </c>
      <c r="G37" s="84">
        <v>7.407407407407407E-2</v>
      </c>
      <c r="H37" s="84">
        <v>4.4303797468354431E-2</v>
      </c>
      <c r="I37" s="85">
        <v>5.7007125890736345E-2</v>
      </c>
    </row>
    <row r="38" spans="1:9" ht="22.5" customHeight="1" x14ac:dyDescent="0.4">
      <c r="A38" s="73" t="s">
        <v>164</v>
      </c>
      <c r="B38" s="73">
        <v>97</v>
      </c>
      <c r="C38" s="83">
        <v>8.878669968164131E-2</v>
      </c>
      <c r="D38" s="84">
        <v>0.10190989940224522</v>
      </c>
      <c r="E38" s="84">
        <v>0.11877123442808607</v>
      </c>
      <c r="F38" s="84">
        <v>0.11352831004178073</v>
      </c>
      <c r="G38" s="84">
        <v>0.10498614958448753</v>
      </c>
      <c r="H38" s="84">
        <v>0.10306330837304288</v>
      </c>
      <c r="I38" s="85">
        <v>0.10571282525618869</v>
      </c>
    </row>
    <row r="39" spans="1:9" ht="22.5" customHeight="1" x14ac:dyDescent="0.4">
      <c r="A39" s="74" t="s">
        <v>165</v>
      </c>
      <c r="B39" s="74">
        <v>6</v>
      </c>
      <c r="C39" s="86">
        <v>7.3878627968337732E-2</v>
      </c>
      <c r="D39" s="87">
        <v>0.13983050847457626</v>
      </c>
      <c r="E39" s="87">
        <v>8.3820662768031184E-2</v>
      </c>
      <c r="F39" s="87">
        <v>8.7360594795539037E-2</v>
      </c>
      <c r="G39" s="87">
        <v>0.12720156555772993</v>
      </c>
      <c r="H39" s="87">
        <v>5.7513914656771803E-2</v>
      </c>
      <c r="I39" s="88">
        <v>9.4850948509485097E-2</v>
      </c>
    </row>
    <row r="40" spans="1:9" ht="22.5" customHeight="1" x14ac:dyDescent="0.4">
      <c r="C40" s="89"/>
      <c r="D40" s="89"/>
      <c r="E40" s="89"/>
      <c r="F40" s="89"/>
      <c r="G40" s="89"/>
      <c r="H40" s="89"/>
      <c r="I40" s="89"/>
    </row>
    <row r="41" spans="1:9" ht="22.5" customHeight="1" x14ac:dyDescent="0.4">
      <c r="A41" s="76" t="s">
        <v>166</v>
      </c>
      <c r="B41" s="76">
        <v>503</v>
      </c>
      <c r="C41" s="90">
        <v>7.4702952825379393E-2</v>
      </c>
      <c r="D41" s="91">
        <v>0.10065536872765789</v>
      </c>
      <c r="E41" s="91">
        <v>0.10920391601185109</v>
      </c>
      <c r="F41" s="91">
        <v>0.11170246873998076</v>
      </c>
      <c r="G41" s="91">
        <v>0.10331986872002019</v>
      </c>
      <c r="H41" s="91">
        <v>0.10718905932360008</v>
      </c>
      <c r="I41" s="92">
        <v>0.10199935203641775</v>
      </c>
    </row>
  </sheetData>
  <mergeCells count="10">
    <mergeCell ref="A1:A4"/>
    <mergeCell ref="B1:B4"/>
    <mergeCell ref="C1:I2"/>
    <mergeCell ref="C3:C4"/>
    <mergeCell ref="D3:D4"/>
    <mergeCell ref="E3:E4"/>
    <mergeCell ref="F3:F4"/>
    <mergeCell ref="G3:G4"/>
    <mergeCell ref="H3:H4"/>
    <mergeCell ref="I3:I4"/>
  </mergeCells>
  <phoneticPr fontId="7"/>
  <printOptions horizontalCentered="1" verticalCentered="1"/>
  <pageMargins left="0.19685039370078738" right="0.19685039370078738" top="0.75" bottom="0.75" header="0.3" footer="0.3"/>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41"/>
  <sheetViews>
    <sheetView view="pageBreakPreview" zoomScaleNormal="100" zoomScaleSheetLayoutView="100" workbookViewId="0">
      <selection activeCell="A12" sqref="A12:I12"/>
    </sheetView>
  </sheetViews>
  <sheetFormatPr defaultRowHeight="22.5" customHeight="1" x14ac:dyDescent="0.4"/>
  <cols>
    <col min="1" max="1" width="14.625" style="75" customWidth="1"/>
    <col min="2" max="9" width="8.125" style="75" customWidth="1"/>
    <col min="10" max="16384" width="9" style="71"/>
  </cols>
  <sheetData>
    <row r="1" spans="1:9" ht="13.5" customHeight="1" x14ac:dyDescent="0.4">
      <c r="A1" s="195" t="s">
        <v>230</v>
      </c>
      <c r="B1" s="197" t="s">
        <v>130</v>
      </c>
      <c r="C1" s="205" t="s">
        <v>196</v>
      </c>
      <c r="D1" s="206"/>
      <c r="E1" s="206"/>
      <c r="F1" s="206"/>
      <c r="G1" s="206"/>
      <c r="H1" s="206"/>
      <c r="I1" s="207"/>
    </row>
    <row r="2" spans="1:9" ht="22.5" customHeight="1" x14ac:dyDescent="0.4">
      <c r="A2" s="196"/>
      <c r="B2" s="196"/>
      <c r="C2" s="208"/>
      <c r="D2" s="209"/>
      <c r="E2" s="209"/>
      <c r="F2" s="209"/>
      <c r="G2" s="209"/>
      <c r="H2" s="209"/>
      <c r="I2" s="210"/>
    </row>
    <row r="3" spans="1:9" ht="22.5" customHeight="1" x14ac:dyDescent="0.4">
      <c r="A3" s="196"/>
      <c r="B3" s="196"/>
      <c r="C3" s="211" t="s">
        <v>168</v>
      </c>
      <c r="D3" s="213" t="s">
        <v>169</v>
      </c>
      <c r="E3" s="213" t="s">
        <v>170</v>
      </c>
      <c r="F3" s="213" t="s">
        <v>171</v>
      </c>
      <c r="G3" s="213" t="s">
        <v>172</v>
      </c>
      <c r="H3" s="213" t="s">
        <v>173</v>
      </c>
      <c r="I3" s="215" t="s">
        <v>174</v>
      </c>
    </row>
    <row r="4" spans="1:9" ht="13.5" customHeight="1" x14ac:dyDescent="0.4">
      <c r="A4" s="204"/>
      <c r="B4" s="204"/>
      <c r="C4" s="212"/>
      <c r="D4" s="214"/>
      <c r="E4" s="214"/>
      <c r="F4" s="214"/>
      <c r="G4" s="214"/>
      <c r="H4" s="214"/>
      <c r="I4" s="216"/>
    </row>
    <row r="5" spans="1:9" ht="22.5" customHeight="1" x14ac:dyDescent="0.4">
      <c r="A5" s="72" t="s">
        <v>131</v>
      </c>
      <c r="B5" s="72">
        <v>7</v>
      </c>
      <c r="C5" s="80">
        <v>0</v>
      </c>
      <c r="D5" s="81">
        <v>2.1897810218978103E-2</v>
      </c>
      <c r="E5" s="81">
        <v>2.3076923076923078E-2</v>
      </c>
      <c r="F5" s="81">
        <v>7.2992700729927005E-3</v>
      </c>
      <c r="G5" s="81">
        <v>3.4722222222222224E-2</v>
      </c>
      <c r="H5" s="81">
        <v>7.4074074074074077E-3</v>
      </c>
      <c r="I5" s="82">
        <v>1.6455696202531647E-2</v>
      </c>
    </row>
    <row r="6" spans="1:9" ht="22.5" customHeight="1" x14ac:dyDescent="0.4">
      <c r="A6" s="73" t="s">
        <v>132</v>
      </c>
      <c r="B6" s="73">
        <v>2</v>
      </c>
      <c r="C6" s="83">
        <v>0</v>
      </c>
      <c r="D6" s="84">
        <v>0</v>
      </c>
      <c r="E6" s="84">
        <v>0</v>
      </c>
      <c r="F6" s="84">
        <v>0</v>
      </c>
      <c r="G6" s="84">
        <v>0</v>
      </c>
      <c r="H6" s="84">
        <v>0</v>
      </c>
      <c r="I6" s="85">
        <v>0</v>
      </c>
    </row>
    <row r="7" spans="1:9" ht="22.5" customHeight="1" x14ac:dyDescent="0.4">
      <c r="A7" s="73" t="s">
        <v>133</v>
      </c>
      <c r="B7" s="73">
        <v>3</v>
      </c>
      <c r="C7" s="83">
        <v>6.25E-2</v>
      </c>
      <c r="D7" s="84">
        <v>2.2222222222222223E-2</v>
      </c>
      <c r="E7" s="84">
        <v>9.2592592592592587E-2</v>
      </c>
      <c r="F7" s="84">
        <v>0.15555555555555556</v>
      </c>
      <c r="G7" s="84">
        <v>0.14285714285714285</v>
      </c>
      <c r="H7" s="84">
        <v>0.08</v>
      </c>
      <c r="I7" s="85">
        <v>9.5081967213114751E-2</v>
      </c>
    </row>
    <row r="8" spans="1:9" ht="22.5" customHeight="1" x14ac:dyDescent="0.4">
      <c r="A8" s="73" t="s">
        <v>134</v>
      </c>
      <c r="B8" s="73">
        <v>3</v>
      </c>
      <c r="C8" s="83">
        <v>0</v>
      </c>
      <c r="D8" s="84">
        <v>0</v>
      </c>
      <c r="E8" s="84">
        <v>0</v>
      </c>
      <c r="F8" s="84">
        <v>2.2727272727272728E-2</v>
      </c>
      <c r="G8" s="84">
        <v>0</v>
      </c>
      <c r="H8" s="84">
        <v>0</v>
      </c>
      <c r="I8" s="85">
        <v>3.1545741324921135E-3</v>
      </c>
    </row>
    <row r="9" spans="1:9" ht="22.5" customHeight="1" x14ac:dyDescent="0.4">
      <c r="A9" s="73" t="s">
        <v>135</v>
      </c>
      <c r="B9" s="73">
        <v>1</v>
      </c>
      <c r="C9" s="83">
        <v>0</v>
      </c>
      <c r="D9" s="84">
        <v>0</v>
      </c>
      <c r="E9" s="84">
        <v>0</v>
      </c>
      <c r="F9" s="84">
        <v>0</v>
      </c>
      <c r="G9" s="84">
        <v>0</v>
      </c>
      <c r="H9" s="84">
        <v>0</v>
      </c>
      <c r="I9" s="85">
        <v>0</v>
      </c>
    </row>
    <row r="10" spans="1:9" ht="22.5" customHeight="1" x14ac:dyDescent="0.4">
      <c r="A10" s="73" t="s">
        <v>136</v>
      </c>
      <c r="B10" s="73">
        <v>3</v>
      </c>
      <c r="C10" s="83">
        <v>0</v>
      </c>
      <c r="D10" s="84">
        <v>0</v>
      </c>
      <c r="E10" s="84">
        <v>0</v>
      </c>
      <c r="F10" s="84">
        <v>0</v>
      </c>
      <c r="G10" s="84">
        <v>0</v>
      </c>
      <c r="H10" s="84">
        <v>0</v>
      </c>
      <c r="I10" s="85">
        <v>0</v>
      </c>
    </row>
    <row r="11" spans="1:9" ht="22.5" customHeight="1" x14ac:dyDescent="0.4">
      <c r="A11" s="73" t="s">
        <v>137</v>
      </c>
      <c r="B11" s="73">
        <v>6</v>
      </c>
      <c r="C11" s="83">
        <v>2.5089605734767026E-2</v>
      </c>
      <c r="D11" s="84">
        <v>3.7593984962406013E-2</v>
      </c>
      <c r="E11" s="84">
        <v>2.7700831024930747E-2</v>
      </c>
      <c r="F11" s="84">
        <v>4.9046321525885561E-2</v>
      </c>
      <c r="G11" s="84">
        <v>3.9506172839506172E-2</v>
      </c>
      <c r="H11" s="84">
        <v>3.6363636363636362E-2</v>
      </c>
      <c r="I11" s="85">
        <v>3.6429872495446269E-2</v>
      </c>
    </row>
    <row r="12" spans="1:9" ht="22.5" customHeight="1" x14ac:dyDescent="0.4">
      <c r="A12" s="73" t="s">
        <v>138</v>
      </c>
      <c r="B12" s="73">
        <v>7</v>
      </c>
      <c r="C12" s="83">
        <v>3.3333333333333333E-2</v>
      </c>
      <c r="D12" s="84">
        <v>3.5294117647058823E-2</v>
      </c>
      <c r="E12" s="84">
        <v>5.2941176470588235E-2</v>
      </c>
      <c r="F12" s="84">
        <v>4.712041884816754E-2</v>
      </c>
      <c r="G12" s="84">
        <v>3.1963470319634701E-2</v>
      </c>
      <c r="H12" s="84">
        <v>5.8510638297872342E-2</v>
      </c>
      <c r="I12" s="85">
        <v>4.3478260869565216E-2</v>
      </c>
    </row>
    <row r="13" spans="1:9" ht="22.5" customHeight="1" x14ac:dyDescent="0.4">
      <c r="A13" s="73" t="s">
        <v>139</v>
      </c>
      <c r="B13" s="73">
        <v>5</v>
      </c>
      <c r="C13" s="83">
        <v>5.2238805970149252E-2</v>
      </c>
      <c r="D13" s="84">
        <v>5.4607508532423209E-2</v>
      </c>
      <c r="E13" s="84">
        <v>9.7560975609756101E-2</v>
      </c>
      <c r="F13" s="84">
        <v>0.13418530351437699</v>
      </c>
      <c r="G13" s="84">
        <v>0.12703583061889251</v>
      </c>
      <c r="H13" s="84">
        <v>0.12758620689655173</v>
      </c>
      <c r="I13" s="85">
        <v>0.10011376564277588</v>
      </c>
    </row>
    <row r="14" spans="1:9" ht="22.5" customHeight="1" x14ac:dyDescent="0.4">
      <c r="A14" s="73" t="s">
        <v>140</v>
      </c>
      <c r="B14" s="73">
        <v>10</v>
      </c>
      <c r="C14" s="83">
        <v>1.6129032258064516E-2</v>
      </c>
      <c r="D14" s="84">
        <v>3.0878859857482184E-2</v>
      </c>
      <c r="E14" s="84">
        <v>1.1848341232227487E-2</v>
      </c>
      <c r="F14" s="84">
        <v>2.6066350710900472E-2</v>
      </c>
      <c r="G14" s="84">
        <v>0</v>
      </c>
      <c r="H14" s="84">
        <v>2.5052192066805846E-2</v>
      </c>
      <c r="I14" s="85">
        <v>1.8481317798312576E-2</v>
      </c>
    </row>
    <row r="15" spans="1:9" ht="22.5" customHeight="1" x14ac:dyDescent="0.4">
      <c r="A15" s="73" t="s">
        <v>141</v>
      </c>
      <c r="B15" s="73">
        <v>8</v>
      </c>
      <c r="C15" s="83">
        <v>4.5977011494252873E-2</v>
      </c>
      <c r="D15" s="84">
        <v>5.8823529411764705E-2</v>
      </c>
      <c r="E15" s="84">
        <v>7.4285714285714288E-2</v>
      </c>
      <c r="F15" s="84">
        <v>4.5751633986928102E-2</v>
      </c>
      <c r="G15" s="84">
        <v>9.2485549132947972E-2</v>
      </c>
      <c r="H15" s="84">
        <v>5.5900621118012424E-2</v>
      </c>
      <c r="I15" s="85">
        <v>6.4301552106430154E-2</v>
      </c>
    </row>
    <row r="16" spans="1:9" ht="22.5" customHeight="1" x14ac:dyDescent="0.4">
      <c r="A16" s="73" t="s">
        <v>142</v>
      </c>
      <c r="B16" s="73">
        <v>14</v>
      </c>
      <c r="C16" s="83">
        <v>7.7419354838709677E-3</v>
      </c>
      <c r="D16" s="84">
        <v>1.7486338797814208E-2</v>
      </c>
      <c r="E16" s="84">
        <v>2.7355623100303952E-2</v>
      </c>
      <c r="F16" s="84">
        <v>1.3485477178423237E-2</v>
      </c>
      <c r="G16" s="84">
        <v>2.2388059701492536E-2</v>
      </c>
      <c r="H16" s="84">
        <v>2.3115577889447236E-2</v>
      </c>
      <c r="I16" s="85">
        <v>1.9016864011481879E-2</v>
      </c>
    </row>
    <row r="17" spans="1:9" ht="22.5" customHeight="1" x14ac:dyDescent="0.4">
      <c r="A17" s="73" t="s">
        <v>143</v>
      </c>
      <c r="B17" s="73">
        <v>24</v>
      </c>
      <c r="C17" s="83">
        <v>8.5603112840466934E-3</v>
      </c>
      <c r="D17" s="84">
        <v>1.4285714285714285E-2</v>
      </c>
      <c r="E17" s="84">
        <v>3.5364936042136946E-2</v>
      </c>
      <c r="F17" s="84">
        <v>3.1914893617021274E-2</v>
      </c>
      <c r="G17" s="84">
        <v>4.1077441077441081E-2</v>
      </c>
      <c r="H17" s="84">
        <v>4.1265474552957357E-2</v>
      </c>
      <c r="I17" s="85">
        <v>2.9429648546759092E-2</v>
      </c>
    </row>
    <row r="18" spans="1:9" ht="22.5" customHeight="1" x14ac:dyDescent="0.4">
      <c r="A18" s="73" t="s">
        <v>144</v>
      </c>
      <c r="B18" s="73">
        <v>11</v>
      </c>
      <c r="C18" s="83">
        <v>2.3255813953488372E-2</v>
      </c>
      <c r="D18" s="84">
        <v>2.2641509433962263E-2</v>
      </c>
      <c r="E18" s="84">
        <v>2.9304029304029304E-2</v>
      </c>
      <c r="F18" s="84">
        <v>1.542111506524318E-2</v>
      </c>
      <c r="G18" s="84">
        <v>1.8369690011481057E-2</v>
      </c>
      <c r="H18" s="84">
        <v>2.7522935779816515E-2</v>
      </c>
      <c r="I18" s="85">
        <v>2.2703818369453045E-2</v>
      </c>
    </row>
    <row r="19" spans="1:9" ht="22.5" customHeight="1" x14ac:dyDescent="0.4">
      <c r="A19" s="73" t="s">
        <v>145</v>
      </c>
      <c r="B19" s="73">
        <v>9</v>
      </c>
      <c r="C19" s="83">
        <v>1.1142061281337047E-2</v>
      </c>
      <c r="D19" s="84">
        <v>1.2658227848101266E-2</v>
      </c>
      <c r="E19" s="84">
        <v>4.5454545454545456E-2</v>
      </c>
      <c r="F19" s="84">
        <v>5.2301255230125521E-2</v>
      </c>
      <c r="G19" s="84">
        <v>3.5051546391752578E-2</v>
      </c>
      <c r="H19" s="84">
        <v>2.7600849256900213E-2</v>
      </c>
      <c r="I19" s="85">
        <v>3.1513374862587026E-2</v>
      </c>
    </row>
    <row r="20" spans="1:9" ht="22.5" customHeight="1" x14ac:dyDescent="0.4">
      <c r="A20" s="73" t="s">
        <v>146</v>
      </c>
      <c r="B20" s="73">
        <v>3</v>
      </c>
      <c r="C20" s="83">
        <v>3.017241379310345E-2</v>
      </c>
      <c r="D20" s="84">
        <v>5.3763440860215055E-2</v>
      </c>
      <c r="E20" s="84">
        <v>5.4945054945054944E-2</v>
      </c>
      <c r="F20" s="84">
        <v>4.7272727272727272E-2</v>
      </c>
      <c r="G20" s="84">
        <v>6.3694267515923567E-2</v>
      </c>
      <c r="H20" s="84">
        <v>3.7671232876712327E-2</v>
      </c>
      <c r="I20" s="85">
        <v>4.8648648648648651E-2</v>
      </c>
    </row>
    <row r="21" spans="1:9" ht="22.5" customHeight="1" x14ac:dyDescent="0.4">
      <c r="A21" s="73" t="s">
        <v>147</v>
      </c>
      <c r="B21" s="73">
        <v>3</v>
      </c>
      <c r="C21" s="83">
        <v>2.7160493827160494E-2</v>
      </c>
      <c r="D21" s="84">
        <v>1.1520737327188941E-2</v>
      </c>
      <c r="E21" s="84">
        <v>2.1097046413502109E-2</v>
      </c>
      <c r="F21" s="84">
        <v>1.2165450121654502E-2</v>
      </c>
      <c r="G21" s="84">
        <v>2.2727272727272728E-2</v>
      </c>
      <c r="H21" s="84">
        <v>1.098901098901099E-2</v>
      </c>
      <c r="I21" s="85">
        <v>1.7649267743146829E-2</v>
      </c>
    </row>
    <row r="22" spans="1:9" ht="22.5" customHeight="1" x14ac:dyDescent="0.4">
      <c r="A22" s="73" t="s">
        <v>148</v>
      </c>
      <c r="B22" s="73">
        <v>5</v>
      </c>
      <c r="C22" s="83">
        <v>0</v>
      </c>
      <c r="D22" s="84">
        <v>2.4390243902439025E-2</v>
      </c>
      <c r="E22" s="84">
        <v>0</v>
      </c>
      <c r="F22" s="84">
        <v>1.4492753623188406E-2</v>
      </c>
      <c r="G22" s="84">
        <v>3.888888888888889E-2</v>
      </c>
      <c r="H22" s="84">
        <v>2.7397260273972601E-2</v>
      </c>
      <c r="I22" s="85">
        <v>1.8104366347177849E-2</v>
      </c>
    </row>
    <row r="23" spans="1:9" ht="22.5" customHeight="1" x14ac:dyDescent="0.4">
      <c r="A23" s="73" t="s">
        <v>149</v>
      </c>
      <c r="B23" s="73">
        <v>27</v>
      </c>
      <c r="C23" s="83">
        <v>7.678571428571429E-2</v>
      </c>
      <c r="D23" s="84">
        <v>8.1622911694510733E-2</v>
      </c>
      <c r="E23" s="84">
        <v>0.10249307479224377</v>
      </c>
      <c r="F23" s="84">
        <v>8.5650224215246637E-2</v>
      </c>
      <c r="G23" s="84">
        <v>8.8261253309797005E-2</v>
      </c>
      <c r="H23" s="84">
        <v>8.6710239651416124E-2</v>
      </c>
      <c r="I23" s="85">
        <v>8.7338988375746149E-2</v>
      </c>
    </row>
    <row r="24" spans="1:9" ht="22.5" customHeight="1" x14ac:dyDescent="0.4">
      <c r="A24" s="73" t="s">
        <v>150</v>
      </c>
      <c r="B24" s="73">
        <v>22</v>
      </c>
      <c r="C24" s="83">
        <v>1.5594541910331383E-2</v>
      </c>
      <c r="D24" s="84">
        <v>1.6216216216216217E-2</v>
      </c>
      <c r="E24" s="84">
        <v>1.222707423580786E-2</v>
      </c>
      <c r="F24" s="84">
        <v>2.7800490596892886E-2</v>
      </c>
      <c r="G24" s="84">
        <v>2.6271186440677965E-2</v>
      </c>
      <c r="H24" s="84">
        <v>1.2638230647709321E-2</v>
      </c>
      <c r="I24" s="85">
        <v>1.8561151079136692E-2</v>
      </c>
    </row>
    <row r="25" spans="1:9" ht="22.5" customHeight="1" x14ac:dyDescent="0.4">
      <c r="A25" s="73" t="s">
        <v>151</v>
      </c>
      <c r="B25" s="73">
        <v>88</v>
      </c>
      <c r="C25" s="83">
        <v>1.5378133558036656E-2</v>
      </c>
      <c r="D25" s="84">
        <v>2.645305514157973E-2</v>
      </c>
      <c r="E25" s="84">
        <v>3.1053670795189375E-2</v>
      </c>
      <c r="F25" s="84">
        <v>2.7095835606473904E-2</v>
      </c>
      <c r="G25" s="84">
        <v>2.8233151183970857E-2</v>
      </c>
      <c r="H25" s="84">
        <v>2.9710016011385874E-2</v>
      </c>
      <c r="I25" s="85">
        <v>2.659772108000991E-2</v>
      </c>
    </row>
    <row r="26" spans="1:9" ht="22.5" customHeight="1" x14ac:dyDescent="0.4">
      <c r="A26" s="73" t="s">
        <v>152</v>
      </c>
      <c r="B26" s="73">
        <v>13</v>
      </c>
      <c r="C26" s="83">
        <v>4.9040511727078892E-2</v>
      </c>
      <c r="D26" s="84">
        <v>7.7391304347826081E-2</v>
      </c>
      <c r="E26" s="84">
        <v>0.10978723404255319</v>
      </c>
      <c r="F26" s="84">
        <v>9.6799999999999997E-2</v>
      </c>
      <c r="G26" s="84">
        <v>0.11541774332472007</v>
      </c>
      <c r="H26" s="84">
        <v>0.11242603550295859</v>
      </c>
      <c r="I26" s="85">
        <v>9.5502419584400797E-2</v>
      </c>
    </row>
    <row r="27" spans="1:9" ht="22.5" customHeight="1" x14ac:dyDescent="0.4">
      <c r="A27" s="73" t="s">
        <v>153</v>
      </c>
      <c r="B27" s="73">
        <v>17</v>
      </c>
      <c r="C27" s="83">
        <v>4.8689138576779027E-2</v>
      </c>
      <c r="D27" s="84">
        <v>7.0692194403534608E-2</v>
      </c>
      <c r="E27" s="84">
        <v>9.0909090909090912E-2</v>
      </c>
      <c r="F27" s="84">
        <v>9.1867469879518077E-2</v>
      </c>
      <c r="G27" s="84">
        <v>9.1945288753799398E-2</v>
      </c>
      <c r="H27" s="84">
        <v>6.3125481139337955E-2</v>
      </c>
      <c r="I27" s="85">
        <v>7.7123162960072836E-2</v>
      </c>
    </row>
    <row r="28" spans="1:9" ht="22.5" customHeight="1" x14ac:dyDescent="0.4">
      <c r="A28" s="73" t="s">
        <v>154</v>
      </c>
      <c r="B28" s="73">
        <v>18</v>
      </c>
      <c r="C28" s="83">
        <v>4.7210300429184553E-2</v>
      </c>
      <c r="D28" s="84">
        <v>4.8426150121065374E-2</v>
      </c>
      <c r="E28" s="84">
        <v>7.7185017026106695E-2</v>
      </c>
      <c r="F28" s="84">
        <v>6.83453237410072E-2</v>
      </c>
      <c r="G28" s="84">
        <v>8.7990487514863255E-2</v>
      </c>
      <c r="H28" s="84">
        <v>0.1043956043956044</v>
      </c>
      <c r="I28" s="85">
        <v>7.3532358244840709E-2</v>
      </c>
    </row>
    <row r="29" spans="1:9" ht="22.5" customHeight="1" x14ac:dyDescent="0.4">
      <c r="A29" s="73" t="s">
        <v>155</v>
      </c>
      <c r="B29" s="73">
        <v>5</v>
      </c>
      <c r="C29" s="83">
        <v>3.0434782608695653E-2</v>
      </c>
      <c r="D29" s="84">
        <v>5.4901960784313725E-2</v>
      </c>
      <c r="E29" s="84">
        <v>0.11481481481481481</v>
      </c>
      <c r="F29" s="84">
        <v>0.16731517509727625</v>
      </c>
      <c r="G29" s="84">
        <v>0.176056338028169</v>
      </c>
      <c r="H29" s="84">
        <v>4.3165467625899283E-2</v>
      </c>
      <c r="I29" s="85">
        <v>9.9745870393900884E-2</v>
      </c>
    </row>
    <row r="30" spans="1:9" ht="22.5" customHeight="1" x14ac:dyDescent="0.4">
      <c r="A30" s="73" t="s">
        <v>156</v>
      </c>
      <c r="B30" s="73">
        <v>9</v>
      </c>
      <c r="C30" s="83">
        <v>2.7950310559006212E-2</v>
      </c>
      <c r="D30" s="84">
        <v>3.2520325203252036E-2</v>
      </c>
      <c r="E30" s="84">
        <v>7.5520833333333329E-2</v>
      </c>
      <c r="F30" s="84">
        <v>6.1281337047353758E-2</v>
      </c>
      <c r="G30" s="84">
        <v>7.7519379844961239E-2</v>
      </c>
      <c r="H30" s="84">
        <v>7.7694235588972427E-2</v>
      </c>
      <c r="I30" s="85">
        <v>5.9909909909909909E-2</v>
      </c>
    </row>
    <row r="31" spans="1:9" ht="22.5" customHeight="1" x14ac:dyDescent="0.4">
      <c r="A31" s="73" t="s">
        <v>157</v>
      </c>
      <c r="B31" s="73">
        <v>3</v>
      </c>
      <c r="C31" s="83">
        <v>0</v>
      </c>
      <c r="D31" s="84">
        <v>0.10943396226415095</v>
      </c>
      <c r="E31" s="84">
        <v>0.10256410256410256</v>
      </c>
      <c r="F31" s="84">
        <v>0.10830324909747292</v>
      </c>
      <c r="G31" s="84">
        <v>0.10894941634241245</v>
      </c>
      <c r="H31" s="84">
        <v>9.9644128113879002E-2</v>
      </c>
      <c r="I31" s="85">
        <v>9.2079845460399226E-2</v>
      </c>
    </row>
    <row r="32" spans="1:9" ht="22.5" customHeight="1" x14ac:dyDescent="0.4">
      <c r="A32" s="73" t="s">
        <v>158</v>
      </c>
      <c r="B32" s="73">
        <v>4</v>
      </c>
      <c r="C32" s="83">
        <v>0</v>
      </c>
      <c r="D32" s="84">
        <v>0</v>
      </c>
      <c r="E32" s="84">
        <v>0</v>
      </c>
      <c r="F32" s="84">
        <v>0</v>
      </c>
      <c r="G32" s="84">
        <v>0</v>
      </c>
      <c r="H32" s="84">
        <v>2.5000000000000001E-2</v>
      </c>
      <c r="I32" s="85">
        <v>4.9504950495049506E-3</v>
      </c>
    </row>
    <row r="33" spans="1:9" ht="22.5" customHeight="1" x14ac:dyDescent="0.4">
      <c r="A33" s="73" t="s">
        <v>159</v>
      </c>
      <c r="B33" s="73">
        <v>22</v>
      </c>
      <c r="C33" s="83">
        <v>4.793028322440087E-2</v>
      </c>
      <c r="D33" s="84">
        <v>4.0968342644320296E-2</v>
      </c>
      <c r="E33" s="84">
        <v>5.1094890510948905E-2</v>
      </c>
      <c r="F33" s="84">
        <v>4.9405306495882893E-2</v>
      </c>
      <c r="G33" s="84">
        <v>5.7894736842105263E-2</v>
      </c>
      <c r="H33" s="84">
        <v>7.4933095450490636E-2</v>
      </c>
      <c r="I33" s="85">
        <v>5.402049053089103E-2</v>
      </c>
    </row>
    <row r="34" spans="1:9" ht="22.5" customHeight="1" x14ac:dyDescent="0.4">
      <c r="A34" s="73" t="s">
        <v>160</v>
      </c>
      <c r="B34" s="73">
        <v>9</v>
      </c>
      <c r="C34" s="83">
        <v>8.3102493074792248E-3</v>
      </c>
      <c r="D34" s="84">
        <v>3.5799522673031027E-2</v>
      </c>
      <c r="E34" s="84">
        <v>2.2522522522522521E-2</v>
      </c>
      <c r="F34" s="84">
        <v>2.7906976744186046E-2</v>
      </c>
      <c r="G34" s="84">
        <v>2.2172949002217297E-2</v>
      </c>
      <c r="H34" s="84">
        <v>2.813852813852814E-2</v>
      </c>
      <c r="I34" s="85">
        <v>2.4542267238021036E-2</v>
      </c>
    </row>
    <row r="35" spans="1:9" ht="22.5" customHeight="1" x14ac:dyDescent="0.4">
      <c r="A35" s="73" t="s">
        <v>161</v>
      </c>
      <c r="B35" s="73">
        <v>22</v>
      </c>
      <c r="C35" s="83">
        <v>2.9532403609515995E-2</v>
      </c>
      <c r="D35" s="84">
        <v>4.4797687861271675E-2</v>
      </c>
      <c r="E35" s="84">
        <v>6.313645621181263E-2</v>
      </c>
      <c r="F35" s="84">
        <v>5.4054054054054057E-2</v>
      </c>
      <c r="G35" s="84">
        <v>6.3194444444444442E-2</v>
      </c>
      <c r="H35" s="84">
        <v>6.5822784810126586E-2</v>
      </c>
      <c r="I35" s="85">
        <v>5.4336468129571575E-2</v>
      </c>
    </row>
    <row r="36" spans="1:9" ht="22.5" customHeight="1" x14ac:dyDescent="0.4">
      <c r="A36" s="73" t="s">
        <v>162</v>
      </c>
      <c r="B36" s="73">
        <v>12</v>
      </c>
      <c r="C36" s="83">
        <v>2.5073746312684365E-2</v>
      </c>
      <c r="D36" s="84">
        <v>1.7467248908296942E-2</v>
      </c>
      <c r="E36" s="84">
        <v>4.064039408866995E-2</v>
      </c>
      <c r="F36" s="84">
        <v>6.7596566523605156E-2</v>
      </c>
      <c r="G36" s="84">
        <v>4.3173862310385065E-2</v>
      </c>
      <c r="H36" s="84">
        <v>4.898828541001065E-2</v>
      </c>
      <c r="I36" s="85">
        <v>4.1293338527463967E-2</v>
      </c>
    </row>
    <row r="37" spans="1:9" ht="22.5" customHeight="1" x14ac:dyDescent="0.4">
      <c r="A37" s="73" t="s">
        <v>163</v>
      </c>
      <c r="B37" s="73">
        <v>5</v>
      </c>
      <c r="C37" s="83">
        <v>2.4590163934426229E-2</v>
      </c>
      <c r="D37" s="84">
        <v>4.065040650406504E-2</v>
      </c>
      <c r="E37" s="84">
        <v>1.3422818791946308E-2</v>
      </c>
      <c r="F37" s="84">
        <v>3.125E-2</v>
      </c>
      <c r="G37" s="84">
        <v>7.407407407407407E-2</v>
      </c>
      <c r="H37" s="84">
        <v>5.0632911392405063E-2</v>
      </c>
      <c r="I37" s="85">
        <v>4.0380047505938245E-2</v>
      </c>
    </row>
    <row r="38" spans="1:9" ht="22.5" customHeight="1" x14ac:dyDescent="0.4">
      <c r="A38" s="73" t="s">
        <v>164</v>
      </c>
      <c r="B38" s="73">
        <v>97</v>
      </c>
      <c r="C38" s="83">
        <v>3.6788114609126281E-2</v>
      </c>
      <c r="D38" s="84">
        <v>4.9278320454876803E-2</v>
      </c>
      <c r="E38" s="84">
        <v>6.3137032842582111E-2</v>
      </c>
      <c r="F38" s="84">
        <v>5.6043797723670942E-2</v>
      </c>
      <c r="G38" s="84">
        <v>6.8144044321329644E-2</v>
      </c>
      <c r="H38" s="84">
        <v>6.7256637168141592E-2</v>
      </c>
      <c r="I38" s="85">
        <v>5.7615071927561282E-2</v>
      </c>
    </row>
    <row r="39" spans="1:9" ht="22.5" customHeight="1" x14ac:dyDescent="0.4">
      <c r="A39" s="74" t="s">
        <v>165</v>
      </c>
      <c r="B39" s="74">
        <v>6</v>
      </c>
      <c r="C39" s="86">
        <v>1.0554089709762533E-2</v>
      </c>
      <c r="D39" s="87">
        <v>8.4745762711864406E-3</v>
      </c>
      <c r="E39" s="87">
        <v>2.7290448343079921E-2</v>
      </c>
      <c r="F39" s="87">
        <v>1.4869888475836431E-2</v>
      </c>
      <c r="G39" s="87">
        <v>1.9569471624266144E-2</v>
      </c>
      <c r="H39" s="87">
        <v>4.6382189239332093E-2</v>
      </c>
      <c r="I39" s="88">
        <v>2.2018970189701895E-2</v>
      </c>
    </row>
    <row r="40" spans="1:9" ht="22.5" customHeight="1" x14ac:dyDescent="0.4">
      <c r="C40" s="89"/>
      <c r="D40" s="89"/>
      <c r="E40" s="89"/>
      <c r="F40" s="89"/>
      <c r="G40" s="89"/>
      <c r="H40" s="89"/>
      <c r="I40" s="89"/>
    </row>
    <row r="41" spans="1:9" ht="22.5" customHeight="1" x14ac:dyDescent="0.4">
      <c r="A41" s="76" t="s">
        <v>166</v>
      </c>
      <c r="B41" s="76">
        <v>503</v>
      </c>
      <c r="C41" s="90">
        <v>3.0234108466334654E-2</v>
      </c>
      <c r="D41" s="91">
        <v>4.1043294055342246E-2</v>
      </c>
      <c r="E41" s="91">
        <v>5.4263815535231227E-2</v>
      </c>
      <c r="F41" s="91">
        <v>5.1074062199422891E-2</v>
      </c>
      <c r="G41" s="91">
        <v>5.6362029790456958E-2</v>
      </c>
      <c r="H41" s="91">
        <v>5.4980595084087966E-2</v>
      </c>
      <c r="I41" s="92">
        <v>4.8652180836751616E-2</v>
      </c>
    </row>
  </sheetData>
  <mergeCells count="10">
    <mergeCell ref="A1:A4"/>
    <mergeCell ref="B1:B4"/>
    <mergeCell ref="C1:I2"/>
    <mergeCell ref="C3:C4"/>
    <mergeCell ref="D3:D4"/>
    <mergeCell ref="E3:E4"/>
    <mergeCell ref="F3:F4"/>
    <mergeCell ref="G3:G4"/>
    <mergeCell ref="H3:H4"/>
    <mergeCell ref="I3:I4"/>
  </mergeCells>
  <phoneticPr fontId="7"/>
  <printOptions horizontalCentered="1" verticalCentered="1"/>
  <pageMargins left="0.19685039370078738" right="0.19685039370078738" top="0.75" bottom="0.75" header="0.3" footer="0.3"/>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41"/>
  <sheetViews>
    <sheetView view="pageBreakPreview" zoomScaleNormal="100" zoomScaleSheetLayoutView="100" workbookViewId="0">
      <selection activeCell="A12" sqref="A12:I12"/>
    </sheetView>
  </sheetViews>
  <sheetFormatPr defaultRowHeight="22.5" customHeight="1" x14ac:dyDescent="0.4"/>
  <cols>
    <col min="1" max="1" width="14.625" style="75" customWidth="1"/>
    <col min="2" max="9" width="8.125" style="75" customWidth="1"/>
    <col min="10" max="16384" width="9" style="71"/>
  </cols>
  <sheetData>
    <row r="1" spans="1:9" ht="13.5" customHeight="1" x14ac:dyDescent="0.4">
      <c r="A1" s="195" t="s">
        <v>230</v>
      </c>
      <c r="B1" s="197" t="s">
        <v>130</v>
      </c>
      <c r="C1" s="198" t="s">
        <v>197</v>
      </c>
      <c r="D1" s="199"/>
      <c r="E1" s="199"/>
      <c r="F1" s="199"/>
      <c r="G1" s="199"/>
      <c r="H1" s="199"/>
      <c r="I1" s="200"/>
    </row>
    <row r="2" spans="1:9" ht="22.5" customHeight="1" x14ac:dyDescent="0.4">
      <c r="A2" s="196"/>
      <c r="B2" s="196"/>
      <c r="C2" s="198"/>
      <c r="D2" s="199"/>
      <c r="E2" s="199"/>
      <c r="F2" s="199"/>
      <c r="G2" s="199"/>
      <c r="H2" s="199"/>
      <c r="I2" s="200"/>
    </row>
    <row r="3" spans="1:9" ht="22.5" customHeight="1" x14ac:dyDescent="0.4">
      <c r="A3" s="196"/>
      <c r="B3" s="196"/>
      <c r="C3" s="198" t="s">
        <v>168</v>
      </c>
      <c r="D3" s="199" t="s">
        <v>169</v>
      </c>
      <c r="E3" s="199" t="s">
        <v>170</v>
      </c>
      <c r="F3" s="199" t="s">
        <v>171</v>
      </c>
      <c r="G3" s="199" t="s">
        <v>172</v>
      </c>
      <c r="H3" s="199" t="s">
        <v>173</v>
      </c>
      <c r="I3" s="200" t="s">
        <v>174</v>
      </c>
    </row>
    <row r="4" spans="1:9" ht="13.5" customHeight="1" x14ac:dyDescent="0.4">
      <c r="A4" s="196"/>
      <c r="B4" s="196"/>
      <c r="C4" s="198"/>
      <c r="D4" s="199"/>
      <c r="E4" s="199"/>
      <c r="F4" s="199"/>
      <c r="G4" s="199"/>
      <c r="H4" s="199"/>
      <c r="I4" s="200"/>
    </row>
    <row r="5" spans="1:9" ht="22.5" customHeight="1" x14ac:dyDescent="0.4">
      <c r="A5" s="72" t="s">
        <v>131</v>
      </c>
      <c r="B5" s="72">
        <v>7</v>
      </c>
      <c r="C5" s="80">
        <v>0</v>
      </c>
      <c r="D5" s="81">
        <v>0</v>
      </c>
      <c r="E5" s="81">
        <v>7.6923076923076927E-3</v>
      </c>
      <c r="F5" s="81">
        <v>0</v>
      </c>
      <c r="G5" s="81">
        <v>1.3888888888888888E-2</v>
      </c>
      <c r="H5" s="81">
        <v>2.9629629629629631E-2</v>
      </c>
      <c r="I5" s="82">
        <v>8.8607594936708865E-3</v>
      </c>
    </row>
    <row r="6" spans="1:9" ht="22.5" customHeight="1" x14ac:dyDescent="0.4">
      <c r="A6" s="73" t="s">
        <v>132</v>
      </c>
      <c r="B6" s="73">
        <v>2</v>
      </c>
      <c r="C6" s="83">
        <v>0</v>
      </c>
      <c r="D6" s="84">
        <v>0</v>
      </c>
      <c r="E6" s="84">
        <v>0</v>
      </c>
      <c r="F6" s="84">
        <v>0</v>
      </c>
      <c r="G6" s="84">
        <v>1.4492753623188406E-2</v>
      </c>
      <c r="H6" s="84">
        <v>1.7857142857142856E-2</v>
      </c>
      <c r="I6" s="85">
        <v>5.6022408963585435E-3</v>
      </c>
    </row>
    <row r="7" spans="1:9" ht="22.5" customHeight="1" x14ac:dyDescent="0.4">
      <c r="A7" s="73" t="s">
        <v>133</v>
      </c>
      <c r="B7" s="73">
        <v>3</v>
      </c>
      <c r="C7" s="83">
        <v>0</v>
      </c>
      <c r="D7" s="84">
        <v>0</v>
      </c>
      <c r="E7" s="84">
        <v>0</v>
      </c>
      <c r="F7" s="84">
        <v>4.4444444444444446E-2</v>
      </c>
      <c r="G7" s="84">
        <v>3.1746031746031744E-2</v>
      </c>
      <c r="H7" s="84">
        <v>0.04</v>
      </c>
      <c r="I7" s="85">
        <v>1.9672131147540985E-2</v>
      </c>
    </row>
    <row r="8" spans="1:9" ht="22.5" customHeight="1" x14ac:dyDescent="0.4">
      <c r="A8" s="73" t="s">
        <v>134</v>
      </c>
      <c r="B8" s="73">
        <v>3</v>
      </c>
      <c r="C8" s="83">
        <v>0</v>
      </c>
      <c r="D8" s="84">
        <v>0</v>
      </c>
      <c r="E8" s="84">
        <v>0</v>
      </c>
      <c r="F8" s="84">
        <v>0</v>
      </c>
      <c r="G8" s="84">
        <v>0</v>
      </c>
      <c r="H8" s="84">
        <v>0</v>
      </c>
      <c r="I8" s="85">
        <v>0</v>
      </c>
    </row>
    <row r="9" spans="1:9" ht="22.5" customHeight="1" x14ac:dyDescent="0.4">
      <c r="A9" s="73" t="s">
        <v>135</v>
      </c>
      <c r="B9" s="73">
        <v>1</v>
      </c>
      <c r="C9" s="83">
        <v>0</v>
      </c>
      <c r="D9" s="84">
        <v>0</v>
      </c>
      <c r="E9" s="84">
        <v>0</v>
      </c>
      <c r="F9" s="84">
        <v>0</v>
      </c>
      <c r="G9" s="84">
        <v>0</v>
      </c>
      <c r="H9" s="84">
        <v>0</v>
      </c>
      <c r="I9" s="85">
        <v>0</v>
      </c>
    </row>
    <row r="10" spans="1:9" ht="22.5" customHeight="1" x14ac:dyDescent="0.4">
      <c r="A10" s="73" t="s">
        <v>136</v>
      </c>
      <c r="B10" s="73">
        <v>3</v>
      </c>
      <c r="C10" s="83">
        <v>0</v>
      </c>
      <c r="D10" s="84">
        <v>0</v>
      </c>
      <c r="E10" s="84">
        <v>0</v>
      </c>
      <c r="F10" s="84">
        <v>0</v>
      </c>
      <c r="G10" s="84">
        <v>0</v>
      </c>
      <c r="H10" s="84">
        <v>0</v>
      </c>
      <c r="I10" s="85">
        <v>0</v>
      </c>
    </row>
    <row r="11" spans="1:9" ht="22.5" customHeight="1" x14ac:dyDescent="0.4">
      <c r="A11" s="73" t="s">
        <v>137</v>
      </c>
      <c r="B11" s="73">
        <v>6</v>
      </c>
      <c r="C11" s="83">
        <v>0</v>
      </c>
      <c r="D11" s="84">
        <v>2.5062656641604009E-3</v>
      </c>
      <c r="E11" s="84">
        <v>0</v>
      </c>
      <c r="F11" s="84">
        <v>0</v>
      </c>
      <c r="G11" s="84">
        <v>0</v>
      </c>
      <c r="H11" s="84">
        <v>2.5974025974025974E-3</v>
      </c>
      <c r="I11" s="85">
        <v>9.1074681238615665E-4</v>
      </c>
    </row>
    <row r="12" spans="1:9" ht="22.5" customHeight="1" x14ac:dyDescent="0.4">
      <c r="A12" s="73" t="s">
        <v>138</v>
      </c>
      <c r="B12" s="73">
        <v>7</v>
      </c>
      <c r="C12" s="83">
        <v>0</v>
      </c>
      <c r="D12" s="84">
        <v>0</v>
      </c>
      <c r="E12" s="84">
        <v>5.8823529411764705E-3</v>
      </c>
      <c r="F12" s="84">
        <v>5.235602094240838E-3</v>
      </c>
      <c r="G12" s="84">
        <v>4.5662100456621002E-3</v>
      </c>
      <c r="H12" s="84">
        <v>0</v>
      </c>
      <c r="I12" s="85">
        <v>2.8355387523629491E-3</v>
      </c>
    </row>
    <row r="13" spans="1:9" ht="22.5" customHeight="1" x14ac:dyDescent="0.4">
      <c r="A13" s="73" t="s">
        <v>139</v>
      </c>
      <c r="B13" s="73">
        <v>5</v>
      </c>
      <c r="C13" s="83">
        <v>0</v>
      </c>
      <c r="D13" s="84">
        <v>0</v>
      </c>
      <c r="E13" s="84">
        <v>0</v>
      </c>
      <c r="F13" s="84">
        <v>0</v>
      </c>
      <c r="G13" s="84">
        <v>3.2573289902280132E-3</v>
      </c>
      <c r="H13" s="84">
        <v>0</v>
      </c>
      <c r="I13" s="85">
        <v>5.6882821387940839E-4</v>
      </c>
    </row>
    <row r="14" spans="1:9" ht="22.5" customHeight="1" x14ac:dyDescent="0.4">
      <c r="A14" s="73" t="s">
        <v>140</v>
      </c>
      <c r="B14" s="73">
        <v>10</v>
      </c>
      <c r="C14" s="83">
        <v>0</v>
      </c>
      <c r="D14" s="84">
        <v>0</v>
      </c>
      <c r="E14" s="84">
        <v>0</v>
      </c>
      <c r="F14" s="84">
        <v>4.7393364928909956E-3</v>
      </c>
      <c r="G14" s="84">
        <v>0</v>
      </c>
      <c r="H14" s="84">
        <v>2.0876826722338203E-3</v>
      </c>
      <c r="I14" s="85">
        <v>1.2053033346725592E-3</v>
      </c>
    </row>
    <row r="15" spans="1:9" ht="22.5" customHeight="1" x14ac:dyDescent="0.4">
      <c r="A15" s="73" t="s">
        <v>141</v>
      </c>
      <c r="B15" s="73">
        <v>8</v>
      </c>
      <c r="C15" s="83">
        <v>0</v>
      </c>
      <c r="D15" s="84">
        <v>0</v>
      </c>
      <c r="E15" s="84">
        <v>0</v>
      </c>
      <c r="F15" s="84">
        <v>2.6143790849673203E-2</v>
      </c>
      <c r="G15" s="84">
        <v>5.7803468208092483E-3</v>
      </c>
      <c r="H15" s="84">
        <v>1.2422360248447204E-2</v>
      </c>
      <c r="I15" s="85">
        <v>7.7605321507760536E-3</v>
      </c>
    </row>
    <row r="16" spans="1:9" ht="22.5" customHeight="1" x14ac:dyDescent="0.4">
      <c r="A16" s="73" t="s">
        <v>142</v>
      </c>
      <c r="B16" s="73">
        <v>14</v>
      </c>
      <c r="C16" s="83">
        <v>0</v>
      </c>
      <c r="D16" s="84">
        <v>0</v>
      </c>
      <c r="E16" s="84">
        <v>0</v>
      </c>
      <c r="F16" s="84">
        <v>1.037344398340249E-3</v>
      </c>
      <c r="G16" s="84">
        <v>0</v>
      </c>
      <c r="H16" s="84">
        <v>1.0050251256281408E-3</v>
      </c>
      <c r="I16" s="85">
        <v>3.588087549336204E-4</v>
      </c>
    </row>
    <row r="17" spans="1:9" ht="22.5" customHeight="1" x14ac:dyDescent="0.4">
      <c r="A17" s="73" t="s">
        <v>143</v>
      </c>
      <c r="B17" s="73">
        <v>24</v>
      </c>
      <c r="C17" s="83">
        <v>0</v>
      </c>
      <c r="D17" s="84">
        <v>2.3809523809523812E-3</v>
      </c>
      <c r="E17" s="84">
        <v>4.5146726862302479E-3</v>
      </c>
      <c r="F17" s="84">
        <v>4.2553191489361703E-3</v>
      </c>
      <c r="G17" s="84">
        <v>5.3872053872053875E-3</v>
      </c>
      <c r="H17" s="84">
        <v>5.5020632737276479E-3</v>
      </c>
      <c r="I17" s="85">
        <v>3.769913656816247E-3</v>
      </c>
    </row>
    <row r="18" spans="1:9" ht="22.5" customHeight="1" x14ac:dyDescent="0.4">
      <c r="A18" s="73" t="s">
        <v>144</v>
      </c>
      <c r="B18" s="73">
        <v>11</v>
      </c>
      <c r="C18" s="83">
        <v>0</v>
      </c>
      <c r="D18" s="84">
        <v>1.2578616352201257E-3</v>
      </c>
      <c r="E18" s="84">
        <v>0</v>
      </c>
      <c r="F18" s="84">
        <v>3.5587188612099642E-3</v>
      </c>
      <c r="G18" s="84">
        <v>4.5924225028702642E-3</v>
      </c>
      <c r="H18" s="84">
        <v>3.4403669724770644E-3</v>
      </c>
      <c r="I18" s="85">
        <v>2.2703818369453044E-3</v>
      </c>
    </row>
    <row r="19" spans="1:9" ht="22.5" customHeight="1" x14ac:dyDescent="0.4">
      <c r="A19" s="73" t="s">
        <v>145</v>
      </c>
      <c r="B19" s="73">
        <v>9</v>
      </c>
      <c r="C19" s="83">
        <v>0</v>
      </c>
      <c r="D19" s="84">
        <v>0</v>
      </c>
      <c r="E19" s="84">
        <v>0</v>
      </c>
      <c r="F19" s="84">
        <v>6.2761506276150627E-3</v>
      </c>
      <c r="G19" s="84">
        <v>2.0618556701030928E-3</v>
      </c>
      <c r="H19" s="84">
        <v>4.246284501061571E-3</v>
      </c>
      <c r="I19" s="85">
        <v>2.1986075485525836E-3</v>
      </c>
    </row>
    <row r="20" spans="1:9" ht="22.5" customHeight="1" x14ac:dyDescent="0.4">
      <c r="A20" s="73" t="s">
        <v>146</v>
      </c>
      <c r="B20" s="73">
        <v>3</v>
      </c>
      <c r="C20" s="83">
        <v>0</v>
      </c>
      <c r="D20" s="84">
        <v>1.4336917562724014E-2</v>
      </c>
      <c r="E20" s="84">
        <v>3.663003663003663E-3</v>
      </c>
      <c r="F20" s="84">
        <v>0</v>
      </c>
      <c r="G20" s="84">
        <v>0</v>
      </c>
      <c r="H20" s="84">
        <v>1.0273972602739725E-2</v>
      </c>
      <c r="I20" s="85">
        <v>4.8048048048048046E-3</v>
      </c>
    </row>
    <row r="21" spans="1:9" ht="22.5" customHeight="1" x14ac:dyDescent="0.4">
      <c r="A21" s="73" t="s">
        <v>147</v>
      </c>
      <c r="B21" s="73">
        <v>3</v>
      </c>
      <c r="C21" s="83">
        <v>4.9382716049382715E-3</v>
      </c>
      <c r="D21" s="84">
        <v>0</v>
      </c>
      <c r="E21" s="84">
        <v>1.8987341772151899E-2</v>
      </c>
      <c r="F21" s="84">
        <v>4.8661800486618006E-3</v>
      </c>
      <c r="G21" s="84">
        <v>1.6528925619834711E-2</v>
      </c>
      <c r="H21" s="84">
        <v>0</v>
      </c>
      <c r="I21" s="85">
        <v>7.8858430341719864E-3</v>
      </c>
    </row>
    <row r="22" spans="1:9" ht="22.5" customHeight="1" x14ac:dyDescent="0.4">
      <c r="A22" s="73" t="s">
        <v>148</v>
      </c>
      <c r="B22" s="73">
        <v>5</v>
      </c>
      <c r="C22" s="83">
        <v>0</v>
      </c>
      <c r="D22" s="84">
        <v>1.8292682926829267E-2</v>
      </c>
      <c r="E22" s="84">
        <v>1.2658227848101266E-2</v>
      </c>
      <c r="F22" s="84">
        <v>0</v>
      </c>
      <c r="G22" s="84">
        <v>0</v>
      </c>
      <c r="H22" s="84">
        <v>0</v>
      </c>
      <c r="I22" s="85">
        <v>5.3248136315228968E-3</v>
      </c>
    </row>
    <row r="23" spans="1:9" ht="22.5" customHeight="1" x14ac:dyDescent="0.4">
      <c r="A23" s="73" t="s">
        <v>149</v>
      </c>
      <c r="B23" s="73">
        <v>27</v>
      </c>
      <c r="C23" s="83">
        <v>9.5238095238095247E-3</v>
      </c>
      <c r="D23" s="84">
        <v>9.0692124105011939E-3</v>
      </c>
      <c r="E23" s="84">
        <v>1.8467220683287166E-2</v>
      </c>
      <c r="F23" s="84">
        <v>6.7264573991031393E-3</v>
      </c>
      <c r="G23" s="84">
        <v>2.2506619593998235E-2</v>
      </c>
      <c r="H23" s="84">
        <v>1.6122004357298474E-2</v>
      </c>
      <c r="I23" s="85">
        <v>1.3980521520578071E-2</v>
      </c>
    </row>
    <row r="24" spans="1:9" ht="22.5" customHeight="1" x14ac:dyDescent="0.4">
      <c r="A24" s="73" t="s">
        <v>150</v>
      </c>
      <c r="B24" s="73">
        <v>22</v>
      </c>
      <c r="C24" s="83">
        <v>0</v>
      </c>
      <c r="D24" s="84">
        <v>1.8018018018018018E-3</v>
      </c>
      <c r="E24" s="84">
        <v>0</v>
      </c>
      <c r="F24" s="84">
        <v>0</v>
      </c>
      <c r="G24" s="84">
        <v>0</v>
      </c>
      <c r="H24" s="84">
        <v>0</v>
      </c>
      <c r="I24" s="85">
        <v>2.8776978417266187E-4</v>
      </c>
    </row>
    <row r="25" spans="1:9" ht="22.5" customHeight="1" x14ac:dyDescent="0.4">
      <c r="A25" s="73" t="s">
        <v>151</v>
      </c>
      <c r="B25" s="73">
        <v>88</v>
      </c>
      <c r="C25" s="83">
        <v>4.213187276174426E-4</v>
      </c>
      <c r="D25" s="84">
        <v>7.4515648286140089E-4</v>
      </c>
      <c r="E25" s="84">
        <v>5.3850296176628971E-4</v>
      </c>
      <c r="F25" s="84">
        <v>1.8185124568103291E-3</v>
      </c>
      <c r="G25" s="84">
        <v>1.092896174863388E-3</v>
      </c>
      <c r="H25" s="84">
        <v>2.4906600249066002E-3</v>
      </c>
      <c r="I25" s="85">
        <v>1.2075798860540004E-3</v>
      </c>
    </row>
    <row r="26" spans="1:9" ht="22.5" customHeight="1" x14ac:dyDescent="0.4">
      <c r="A26" s="73" t="s">
        <v>152</v>
      </c>
      <c r="B26" s="73">
        <v>13</v>
      </c>
      <c r="C26" s="83">
        <v>5.3304904051172707E-3</v>
      </c>
      <c r="D26" s="84">
        <v>4.3478260869565218E-3</v>
      </c>
      <c r="E26" s="84">
        <v>2.553191489361702E-3</v>
      </c>
      <c r="F26" s="84">
        <v>2.3999999999999998E-3</v>
      </c>
      <c r="G26" s="84">
        <v>4.3066322136089581E-3</v>
      </c>
      <c r="H26" s="84">
        <v>4.4378698224852072E-3</v>
      </c>
      <c r="I26" s="85">
        <v>3.8428693424423571E-3</v>
      </c>
    </row>
    <row r="27" spans="1:9" ht="22.5" customHeight="1" x14ac:dyDescent="0.4">
      <c r="A27" s="73" t="s">
        <v>153</v>
      </c>
      <c r="B27" s="73">
        <v>17</v>
      </c>
      <c r="C27" s="83">
        <v>4.6816479400749065E-3</v>
      </c>
      <c r="D27" s="84">
        <v>2.9455081001472753E-3</v>
      </c>
      <c r="E27" s="84">
        <v>4.5454545454545452E-3</v>
      </c>
      <c r="F27" s="84">
        <v>9.7891566265060244E-3</v>
      </c>
      <c r="G27" s="84">
        <v>2.2796352583586626E-2</v>
      </c>
      <c r="H27" s="84">
        <v>1.0777521170130869E-2</v>
      </c>
      <c r="I27" s="85">
        <v>9.364026531408505E-3</v>
      </c>
    </row>
    <row r="28" spans="1:9" ht="22.5" customHeight="1" x14ac:dyDescent="0.4">
      <c r="A28" s="73" t="s">
        <v>154</v>
      </c>
      <c r="B28" s="73">
        <v>18</v>
      </c>
      <c r="C28" s="83">
        <v>0</v>
      </c>
      <c r="D28" s="84">
        <v>1.2106537530266344E-3</v>
      </c>
      <c r="E28" s="84">
        <v>1.1350737797956867E-3</v>
      </c>
      <c r="F28" s="84">
        <v>0</v>
      </c>
      <c r="G28" s="84">
        <v>2.3781212841854932E-3</v>
      </c>
      <c r="H28" s="84">
        <v>1.0989010989010989E-3</v>
      </c>
      <c r="I28" s="85">
        <v>1.0018032458425166E-3</v>
      </c>
    </row>
    <row r="29" spans="1:9" ht="22.5" customHeight="1" x14ac:dyDescent="0.4">
      <c r="A29" s="73" t="s">
        <v>155</v>
      </c>
      <c r="B29" s="73">
        <v>5</v>
      </c>
      <c r="C29" s="83">
        <v>8.6956521739130436E-3</v>
      </c>
      <c r="D29" s="84">
        <v>7.8431372549019607E-3</v>
      </c>
      <c r="E29" s="84">
        <v>7.0370370370370375E-2</v>
      </c>
      <c r="F29" s="84">
        <v>0.12840466926070038</v>
      </c>
      <c r="G29" s="84">
        <v>0.13380281690140844</v>
      </c>
      <c r="H29" s="84">
        <v>6.83453237410072E-2</v>
      </c>
      <c r="I29" s="85">
        <v>7.1791613722998734E-2</v>
      </c>
    </row>
    <row r="30" spans="1:9" ht="22.5" customHeight="1" x14ac:dyDescent="0.4">
      <c r="A30" s="73" t="s">
        <v>156</v>
      </c>
      <c r="B30" s="73">
        <v>9</v>
      </c>
      <c r="C30" s="83">
        <v>6.2111801242236021E-3</v>
      </c>
      <c r="D30" s="84">
        <v>5.4200542005420054E-3</v>
      </c>
      <c r="E30" s="84">
        <v>5.208333333333333E-3</v>
      </c>
      <c r="F30" s="84">
        <v>1.1142061281337047E-2</v>
      </c>
      <c r="G30" s="84">
        <v>1.5503875968992248E-2</v>
      </c>
      <c r="H30" s="84">
        <v>1.0025062656641603E-2</v>
      </c>
      <c r="I30" s="85">
        <v>9.0090090090090089E-3</v>
      </c>
    </row>
    <row r="31" spans="1:9" ht="22.5" customHeight="1" x14ac:dyDescent="0.4">
      <c r="A31" s="73" t="s">
        <v>157</v>
      </c>
      <c r="B31" s="73">
        <v>3</v>
      </c>
      <c r="C31" s="83">
        <v>0</v>
      </c>
      <c r="D31" s="84">
        <v>0</v>
      </c>
      <c r="E31" s="84">
        <v>3.663003663003663E-3</v>
      </c>
      <c r="F31" s="84">
        <v>3.6101083032490976E-3</v>
      </c>
      <c r="G31" s="84">
        <v>0</v>
      </c>
      <c r="H31" s="84">
        <v>3.5587188612099642E-3</v>
      </c>
      <c r="I31" s="85">
        <v>1.9317450096587251E-3</v>
      </c>
    </row>
    <row r="32" spans="1:9" ht="22.5" customHeight="1" x14ac:dyDescent="0.4">
      <c r="A32" s="73" t="s">
        <v>158</v>
      </c>
      <c r="B32" s="73">
        <v>4</v>
      </c>
      <c r="C32" s="83">
        <v>0</v>
      </c>
      <c r="D32" s="84">
        <v>0</v>
      </c>
      <c r="E32" s="84">
        <v>0</v>
      </c>
      <c r="F32" s="84">
        <v>0</v>
      </c>
      <c r="G32" s="84">
        <v>0</v>
      </c>
      <c r="H32" s="84">
        <v>0</v>
      </c>
      <c r="I32" s="85">
        <v>0</v>
      </c>
    </row>
    <row r="33" spans="1:9" ht="22.5" customHeight="1" x14ac:dyDescent="0.4">
      <c r="A33" s="73" t="s">
        <v>159</v>
      </c>
      <c r="B33" s="73">
        <v>22</v>
      </c>
      <c r="C33" s="83">
        <v>1.0893246187363835E-3</v>
      </c>
      <c r="D33" s="84">
        <v>1.8621973929236499E-3</v>
      </c>
      <c r="E33" s="84">
        <v>1.8248175182481751E-3</v>
      </c>
      <c r="F33" s="84">
        <v>3.6596523330283625E-3</v>
      </c>
      <c r="G33" s="84">
        <v>6.1403508771929825E-3</v>
      </c>
      <c r="H33" s="84">
        <v>5.3523639607493305E-3</v>
      </c>
      <c r="I33" s="85">
        <v>3.4150884818379386E-3</v>
      </c>
    </row>
    <row r="34" spans="1:9" ht="22.5" customHeight="1" x14ac:dyDescent="0.4">
      <c r="A34" s="73" t="s">
        <v>160</v>
      </c>
      <c r="B34" s="73">
        <v>9</v>
      </c>
      <c r="C34" s="83">
        <v>2.7700831024930748E-3</v>
      </c>
      <c r="D34" s="84">
        <v>0</v>
      </c>
      <c r="E34" s="84">
        <v>2.2522522522522522E-3</v>
      </c>
      <c r="F34" s="84">
        <v>0</v>
      </c>
      <c r="G34" s="84">
        <v>1.3303769401330377E-2</v>
      </c>
      <c r="H34" s="84">
        <v>2.1645021645021645E-3</v>
      </c>
      <c r="I34" s="85">
        <v>3.506038176860148E-3</v>
      </c>
    </row>
    <row r="35" spans="1:9" ht="22.5" customHeight="1" x14ac:dyDescent="0.4">
      <c r="A35" s="73" t="s">
        <v>161</v>
      </c>
      <c r="B35" s="73">
        <v>22</v>
      </c>
      <c r="C35" s="83">
        <v>3.2813781788351109E-3</v>
      </c>
      <c r="D35" s="84">
        <v>3.6127167630057803E-3</v>
      </c>
      <c r="E35" s="84">
        <v>0</v>
      </c>
      <c r="F35" s="84">
        <v>1.977587343441002E-3</v>
      </c>
      <c r="G35" s="84">
        <v>6.9444444444444447E-4</v>
      </c>
      <c r="H35" s="84">
        <v>6.329113924050633E-4</v>
      </c>
      <c r="I35" s="85">
        <v>1.6254499013119703E-3</v>
      </c>
    </row>
    <row r="36" spans="1:9" ht="22.5" customHeight="1" x14ac:dyDescent="0.4">
      <c r="A36" s="73" t="s">
        <v>162</v>
      </c>
      <c r="B36" s="73">
        <v>12</v>
      </c>
      <c r="C36" s="83">
        <v>2.9498525073746312E-3</v>
      </c>
      <c r="D36" s="84">
        <v>2.1834061135371178E-3</v>
      </c>
      <c r="E36" s="84">
        <v>3.6945812807881772E-3</v>
      </c>
      <c r="F36" s="84">
        <v>2.1459227467811159E-3</v>
      </c>
      <c r="G36" s="84">
        <v>3.5005834305717621E-3</v>
      </c>
      <c r="H36" s="84">
        <v>7.4547390841320556E-3</v>
      </c>
      <c r="I36" s="85">
        <v>3.7008180755746006E-3</v>
      </c>
    </row>
    <row r="37" spans="1:9" ht="22.5" customHeight="1" x14ac:dyDescent="0.4">
      <c r="A37" s="73" t="s">
        <v>163</v>
      </c>
      <c r="B37" s="73">
        <v>5</v>
      </c>
      <c r="C37" s="83">
        <v>0</v>
      </c>
      <c r="D37" s="84">
        <v>8.130081300813009E-3</v>
      </c>
      <c r="E37" s="84">
        <v>0</v>
      </c>
      <c r="F37" s="84">
        <v>0</v>
      </c>
      <c r="G37" s="84">
        <v>0</v>
      </c>
      <c r="H37" s="84">
        <v>0</v>
      </c>
      <c r="I37" s="85">
        <v>1.1876484560570072E-3</v>
      </c>
    </row>
    <row r="38" spans="1:9" ht="22.5" customHeight="1" x14ac:dyDescent="0.4">
      <c r="A38" s="73" t="s">
        <v>164</v>
      </c>
      <c r="B38" s="73">
        <v>97</v>
      </c>
      <c r="C38" s="83">
        <v>1.2380615493455961E-3</v>
      </c>
      <c r="D38" s="84">
        <v>2.7700831024930748E-3</v>
      </c>
      <c r="E38" s="84">
        <v>2.2650056625141564E-3</v>
      </c>
      <c r="F38" s="84">
        <v>5.6187869183114822E-3</v>
      </c>
      <c r="G38" s="84">
        <v>3.3240997229916896E-3</v>
      </c>
      <c r="H38" s="84">
        <v>4.7651463580667122E-3</v>
      </c>
      <c r="I38" s="85">
        <v>3.4077355597205657E-3</v>
      </c>
    </row>
    <row r="39" spans="1:9" ht="22.5" customHeight="1" x14ac:dyDescent="0.4">
      <c r="A39" s="74" t="s">
        <v>165</v>
      </c>
      <c r="B39" s="74">
        <v>6</v>
      </c>
      <c r="C39" s="86">
        <v>1.0554089709762533E-2</v>
      </c>
      <c r="D39" s="87">
        <v>1.2711864406779662E-2</v>
      </c>
      <c r="E39" s="87">
        <v>1.9493177387914229E-3</v>
      </c>
      <c r="F39" s="87">
        <v>0</v>
      </c>
      <c r="G39" s="87">
        <v>0</v>
      </c>
      <c r="H39" s="87">
        <v>5.5658627087198514E-3</v>
      </c>
      <c r="I39" s="88">
        <v>4.7425474254742545E-3</v>
      </c>
    </row>
    <row r="40" spans="1:9" ht="22.5" customHeight="1" x14ac:dyDescent="0.4">
      <c r="C40" s="89"/>
      <c r="D40" s="89"/>
      <c r="E40" s="89"/>
      <c r="F40" s="89"/>
      <c r="G40" s="89"/>
      <c r="H40" s="89"/>
      <c r="I40" s="89"/>
    </row>
    <row r="41" spans="1:9" ht="22.5" customHeight="1" x14ac:dyDescent="0.4">
      <c r="A41" s="76" t="s">
        <v>166</v>
      </c>
      <c r="B41" s="76">
        <v>503</v>
      </c>
      <c r="C41" s="90">
        <v>2.0783498686326026E-3</v>
      </c>
      <c r="D41" s="91">
        <v>2.8465510393221238E-3</v>
      </c>
      <c r="E41" s="91">
        <v>3.8000772897075871E-3</v>
      </c>
      <c r="F41" s="91">
        <v>4.8412952869509454E-3</v>
      </c>
      <c r="G41" s="91">
        <v>6.5639989901540019E-3</v>
      </c>
      <c r="H41" s="91">
        <v>5.4518573276658659E-3</v>
      </c>
      <c r="I41" s="92">
        <v>4.3545349213932319E-3</v>
      </c>
    </row>
  </sheetData>
  <mergeCells count="10">
    <mergeCell ref="A1:A4"/>
    <mergeCell ref="B1:B4"/>
    <mergeCell ref="C1:I2"/>
    <mergeCell ref="C3:C4"/>
    <mergeCell ref="D3:D4"/>
    <mergeCell ref="E3:E4"/>
    <mergeCell ref="F3:F4"/>
    <mergeCell ref="G3:G4"/>
    <mergeCell ref="H3:H4"/>
    <mergeCell ref="I3:I4"/>
  </mergeCells>
  <phoneticPr fontId="7"/>
  <printOptions horizontalCentered="1" verticalCentered="1"/>
  <pageMargins left="0.19685039370078738" right="0.19685039370078738" top="0.75" bottom="0.75" header="0.3" footer="0.3"/>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41"/>
  <sheetViews>
    <sheetView view="pageBreakPreview" zoomScaleNormal="100" zoomScaleSheetLayoutView="100" workbookViewId="0">
      <selection activeCell="A12" sqref="A12:I12"/>
    </sheetView>
  </sheetViews>
  <sheetFormatPr defaultRowHeight="22.5" customHeight="1" x14ac:dyDescent="0.4"/>
  <cols>
    <col min="1" max="1" width="14.625" style="75" customWidth="1"/>
    <col min="2" max="9" width="8.125" style="75" customWidth="1"/>
    <col min="10" max="16384" width="9" style="71"/>
  </cols>
  <sheetData>
    <row r="1" spans="1:9" ht="13.5" customHeight="1" x14ac:dyDescent="0.4">
      <c r="A1" s="195" t="s">
        <v>230</v>
      </c>
      <c r="B1" s="197" t="s">
        <v>130</v>
      </c>
      <c r="C1" s="198" t="s">
        <v>198</v>
      </c>
      <c r="D1" s="199"/>
      <c r="E1" s="199"/>
      <c r="F1" s="199"/>
      <c r="G1" s="199"/>
      <c r="H1" s="199"/>
      <c r="I1" s="200"/>
    </row>
    <row r="2" spans="1:9" ht="22.5" customHeight="1" x14ac:dyDescent="0.4">
      <c r="A2" s="196"/>
      <c r="B2" s="196"/>
      <c r="C2" s="198"/>
      <c r="D2" s="199"/>
      <c r="E2" s="199"/>
      <c r="F2" s="199"/>
      <c r="G2" s="199"/>
      <c r="H2" s="199"/>
      <c r="I2" s="200"/>
    </row>
    <row r="3" spans="1:9" ht="22.5" customHeight="1" x14ac:dyDescent="0.4">
      <c r="A3" s="196"/>
      <c r="B3" s="196"/>
      <c r="C3" s="198" t="s">
        <v>168</v>
      </c>
      <c r="D3" s="199" t="s">
        <v>169</v>
      </c>
      <c r="E3" s="199" t="s">
        <v>170</v>
      </c>
      <c r="F3" s="199" t="s">
        <v>171</v>
      </c>
      <c r="G3" s="199" t="s">
        <v>172</v>
      </c>
      <c r="H3" s="199" t="s">
        <v>173</v>
      </c>
      <c r="I3" s="200" t="s">
        <v>174</v>
      </c>
    </row>
    <row r="4" spans="1:9" ht="13.5" customHeight="1" x14ac:dyDescent="0.4">
      <c r="A4" s="196"/>
      <c r="B4" s="196"/>
      <c r="C4" s="198"/>
      <c r="D4" s="199"/>
      <c r="E4" s="199"/>
      <c r="F4" s="199"/>
      <c r="G4" s="199"/>
      <c r="H4" s="199"/>
      <c r="I4" s="200"/>
    </row>
    <row r="5" spans="1:9" ht="22.5" customHeight="1" x14ac:dyDescent="0.4">
      <c r="A5" s="72" t="s">
        <v>131</v>
      </c>
      <c r="B5" s="72">
        <v>7</v>
      </c>
      <c r="C5" s="80">
        <v>0</v>
      </c>
      <c r="D5" s="81">
        <v>0</v>
      </c>
      <c r="E5" s="81">
        <v>0</v>
      </c>
      <c r="F5" s="81">
        <v>0</v>
      </c>
      <c r="G5" s="81">
        <v>0</v>
      </c>
      <c r="H5" s="81">
        <v>0</v>
      </c>
      <c r="I5" s="82">
        <v>0</v>
      </c>
    </row>
    <row r="6" spans="1:9" ht="22.5" customHeight="1" x14ac:dyDescent="0.4">
      <c r="A6" s="73" t="s">
        <v>132</v>
      </c>
      <c r="B6" s="73">
        <v>2</v>
      </c>
      <c r="C6" s="83">
        <v>0</v>
      </c>
      <c r="D6" s="84">
        <v>0</v>
      </c>
      <c r="E6" s="84">
        <v>0</v>
      </c>
      <c r="F6" s="84">
        <v>0</v>
      </c>
      <c r="G6" s="84">
        <v>0</v>
      </c>
      <c r="H6" s="84">
        <v>0</v>
      </c>
      <c r="I6" s="85">
        <v>0</v>
      </c>
    </row>
    <row r="7" spans="1:9" ht="22.5" customHeight="1" x14ac:dyDescent="0.4">
      <c r="A7" s="73" t="s">
        <v>133</v>
      </c>
      <c r="B7" s="73">
        <v>3</v>
      </c>
      <c r="C7" s="83">
        <v>0</v>
      </c>
      <c r="D7" s="84">
        <v>0</v>
      </c>
      <c r="E7" s="84">
        <v>0</v>
      </c>
      <c r="F7" s="84">
        <v>0</v>
      </c>
      <c r="G7" s="84">
        <v>0</v>
      </c>
      <c r="H7" s="84">
        <v>0</v>
      </c>
      <c r="I7" s="85">
        <v>0</v>
      </c>
    </row>
    <row r="8" spans="1:9" ht="22.5" customHeight="1" x14ac:dyDescent="0.4">
      <c r="A8" s="73" t="s">
        <v>134</v>
      </c>
      <c r="B8" s="73">
        <v>3</v>
      </c>
      <c r="C8" s="83">
        <v>0</v>
      </c>
      <c r="D8" s="84">
        <v>0</v>
      </c>
      <c r="E8" s="84">
        <v>0</v>
      </c>
      <c r="F8" s="84">
        <v>0</v>
      </c>
      <c r="G8" s="84">
        <v>0</v>
      </c>
      <c r="H8" s="84">
        <v>0</v>
      </c>
      <c r="I8" s="85">
        <v>0</v>
      </c>
    </row>
    <row r="9" spans="1:9" ht="22.5" customHeight="1" x14ac:dyDescent="0.4">
      <c r="A9" s="73" t="s">
        <v>135</v>
      </c>
      <c r="B9" s="73">
        <v>1</v>
      </c>
      <c r="C9" s="83">
        <v>0</v>
      </c>
      <c r="D9" s="84">
        <v>0</v>
      </c>
      <c r="E9" s="84">
        <v>0</v>
      </c>
      <c r="F9" s="84">
        <v>0</v>
      </c>
      <c r="G9" s="84">
        <v>0</v>
      </c>
      <c r="H9" s="84">
        <v>0</v>
      </c>
      <c r="I9" s="85">
        <v>0</v>
      </c>
    </row>
    <row r="10" spans="1:9" ht="22.5" customHeight="1" x14ac:dyDescent="0.4">
      <c r="A10" s="73" t="s">
        <v>136</v>
      </c>
      <c r="B10" s="73">
        <v>3</v>
      </c>
      <c r="C10" s="83">
        <v>0</v>
      </c>
      <c r="D10" s="84">
        <v>0</v>
      </c>
      <c r="E10" s="84">
        <v>0</v>
      </c>
      <c r="F10" s="84">
        <v>0</v>
      </c>
      <c r="G10" s="84">
        <v>0</v>
      </c>
      <c r="H10" s="84">
        <v>0</v>
      </c>
      <c r="I10" s="85">
        <v>0</v>
      </c>
    </row>
    <row r="11" spans="1:9" ht="22.5" customHeight="1" x14ac:dyDescent="0.4">
      <c r="A11" s="73" t="s">
        <v>137</v>
      </c>
      <c r="B11" s="73">
        <v>6</v>
      </c>
      <c r="C11" s="83">
        <v>0</v>
      </c>
      <c r="D11" s="84">
        <v>0</v>
      </c>
      <c r="E11" s="84">
        <v>0</v>
      </c>
      <c r="F11" s="84">
        <v>0</v>
      </c>
      <c r="G11" s="84">
        <v>0</v>
      </c>
      <c r="H11" s="84">
        <v>0</v>
      </c>
      <c r="I11" s="85">
        <v>0</v>
      </c>
    </row>
    <row r="12" spans="1:9" ht="22.5" customHeight="1" x14ac:dyDescent="0.4">
      <c r="A12" s="73" t="s">
        <v>138</v>
      </c>
      <c r="B12" s="73">
        <v>7</v>
      </c>
      <c r="C12" s="83">
        <v>0</v>
      </c>
      <c r="D12" s="84">
        <v>0</v>
      </c>
      <c r="E12" s="84">
        <v>0</v>
      </c>
      <c r="F12" s="84">
        <v>0</v>
      </c>
      <c r="G12" s="84">
        <v>0</v>
      </c>
      <c r="H12" s="84">
        <v>0</v>
      </c>
      <c r="I12" s="85">
        <v>0</v>
      </c>
    </row>
    <row r="13" spans="1:9" ht="22.5" customHeight="1" x14ac:dyDescent="0.4">
      <c r="A13" s="73" t="s">
        <v>139</v>
      </c>
      <c r="B13" s="73">
        <v>5</v>
      </c>
      <c r="C13" s="83">
        <v>0</v>
      </c>
      <c r="D13" s="84">
        <v>0</v>
      </c>
      <c r="E13" s="84">
        <v>0</v>
      </c>
      <c r="F13" s="84">
        <v>0</v>
      </c>
      <c r="G13" s="84">
        <v>0</v>
      </c>
      <c r="H13" s="84">
        <v>0</v>
      </c>
      <c r="I13" s="85">
        <v>0</v>
      </c>
    </row>
    <row r="14" spans="1:9" ht="22.5" customHeight="1" x14ac:dyDescent="0.4">
      <c r="A14" s="73" t="s">
        <v>140</v>
      </c>
      <c r="B14" s="73">
        <v>10</v>
      </c>
      <c r="C14" s="83">
        <v>0</v>
      </c>
      <c r="D14" s="84">
        <v>0</v>
      </c>
      <c r="E14" s="84">
        <v>0</v>
      </c>
      <c r="F14" s="84">
        <v>0</v>
      </c>
      <c r="G14" s="84">
        <v>0</v>
      </c>
      <c r="H14" s="84">
        <v>0</v>
      </c>
      <c r="I14" s="85">
        <v>0</v>
      </c>
    </row>
    <row r="15" spans="1:9" ht="22.5" customHeight="1" x14ac:dyDescent="0.4">
      <c r="A15" s="73" t="s">
        <v>141</v>
      </c>
      <c r="B15" s="73">
        <v>8</v>
      </c>
      <c r="C15" s="83">
        <v>0</v>
      </c>
      <c r="D15" s="84">
        <v>0</v>
      </c>
      <c r="E15" s="84">
        <v>0</v>
      </c>
      <c r="F15" s="84">
        <v>0</v>
      </c>
      <c r="G15" s="84">
        <v>0</v>
      </c>
      <c r="H15" s="84">
        <v>0</v>
      </c>
      <c r="I15" s="85">
        <v>0</v>
      </c>
    </row>
    <row r="16" spans="1:9" ht="22.5" customHeight="1" x14ac:dyDescent="0.4">
      <c r="A16" s="73" t="s">
        <v>142</v>
      </c>
      <c r="B16" s="73">
        <v>14</v>
      </c>
      <c r="C16" s="83">
        <v>0</v>
      </c>
      <c r="D16" s="84">
        <v>0</v>
      </c>
      <c r="E16" s="84">
        <v>0</v>
      </c>
      <c r="F16" s="84">
        <v>7.261410788381743E-3</v>
      </c>
      <c r="G16" s="84">
        <v>1.0660980810234541E-3</v>
      </c>
      <c r="H16" s="84">
        <v>0</v>
      </c>
      <c r="I16" s="85">
        <v>1.4352350197344816E-3</v>
      </c>
    </row>
    <row r="17" spans="1:9" ht="22.5" customHeight="1" x14ac:dyDescent="0.4">
      <c r="A17" s="73" t="s">
        <v>143</v>
      </c>
      <c r="B17" s="73">
        <v>24</v>
      </c>
      <c r="C17" s="83">
        <v>0</v>
      </c>
      <c r="D17" s="84">
        <v>0</v>
      </c>
      <c r="E17" s="84">
        <v>0</v>
      </c>
      <c r="F17" s="84">
        <v>7.0921985815602842E-4</v>
      </c>
      <c r="G17" s="84">
        <v>0</v>
      </c>
      <c r="H17" s="84">
        <v>6.8775790921595599E-4</v>
      </c>
      <c r="I17" s="85">
        <v>2.4322023592362885E-4</v>
      </c>
    </row>
    <row r="18" spans="1:9" ht="22.5" customHeight="1" x14ac:dyDescent="0.4">
      <c r="A18" s="73" t="s">
        <v>144</v>
      </c>
      <c r="B18" s="73">
        <v>11</v>
      </c>
      <c r="C18" s="83">
        <v>0</v>
      </c>
      <c r="D18" s="84">
        <v>0</v>
      </c>
      <c r="E18" s="84">
        <v>1.221001221001221E-3</v>
      </c>
      <c r="F18" s="84">
        <v>1.1862396204033216E-3</v>
      </c>
      <c r="G18" s="84">
        <v>0</v>
      </c>
      <c r="H18" s="84">
        <v>0</v>
      </c>
      <c r="I18" s="85">
        <v>4.1279669762641898E-4</v>
      </c>
    </row>
    <row r="19" spans="1:9" ht="22.5" customHeight="1" x14ac:dyDescent="0.4">
      <c r="A19" s="73" t="s">
        <v>145</v>
      </c>
      <c r="B19" s="73">
        <v>9</v>
      </c>
      <c r="C19" s="83">
        <v>0</v>
      </c>
      <c r="D19" s="84">
        <v>0</v>
      </c>
      <c r="E19" s="84">
        <v>0</v>
      </c>
      <c r="F19" s="84">
        <v>0</v>
      </c>
      <c r="G19" s="84">
        <v>0</v>
      </c>
      <c r="H19" s="84">
        <v>0</v>
      </c>
      <c r="I19" s="85">
        <v>0</v>
      </c>
    </row>
    <row r="20" spans="1:9" ht="22.5" customHeight="1" x14ac:dyDescent="0.4">
      <c r="A20" s="73" t="s">
        <v>146</v>
      </c>
      <c r="B20" s="73">
        <v>3</v>
      </c>
      <c r="C20" s="83">
        <v>0</v>
      </c>
      <c r="D20" s="84">
        <v>0</v>
      </c>
      <c r="E20" s="84">
        <v>3.663003663003663E-3</v>
      </c>
      <c r="F20" s="84">
        <v>0</v>
      </c>
      <c r="G20" s="84">
        <v>0</v>
      </c>
      <c r="H20" s="84">
        <v>0</v>
      </c>
      <c r="I20" s="85">
        <v>6.0060060060060057E-4</v>
      </c>
    </row>
    <row r="21" spans="1:9" ht="22.5" customHeight="1" x14ac:dyDescent="0.4">
      <c r="A21" s="73" t="s">
        <v>147</v>
      </c>
      <c r="B21" s="73">
        <v>3</v>
      </c>
      <c r="C21" s="83">
        <v>0</v>
      </c>
      <c r="D21" s="84">
        <v>0</v>
      </c>
      <c r="E21" s="84">
        <v>2.1097046413502108E-3</v>
      </c>
      <c r="F21" s="84">
        <v>0</v>
      </c>
      <c r="G21" s="84">
        <v>0</v>
      </c>
      <c r="H21" s="84">
        <v>0</v>
      </c>
      <c r="I21" s="85">
        <v>3.7551633496057078E-4</v>
      </c>
    </row>
    <row r="22" spans="1:9" ht="22.5" customHeight="1" x14ac:dyDescent="0.4">
      <c r="A22" s="73" t="s">
        <v>148</v>
      </c>
      <c r="B22" s="73">
        <v>5</v>
      </c>
      <c r="C22" s="83">
        <v>0</v>
      </c>
      <c r="D22" s="84">
        <v>0</v>
      </c>
      <c r="E22" s="84">
        <v>0</v>
      </c>
      <c r="F22" s="84">
        <v>0</v>
      </c>
      <c r="G22" s="84">
        <v>0</v>
      </c>
      <c r="H22" s="84">
        <v>0</v>
      </c>
      <c r="I22" s="85">
        <v>0</v>
      </c>
    </row>
    <row r="23" spans="1:9" ht="22.5" customHeight="1" x14ac:dyDescent="0.4">
      <c r="A23" s="73" t="s">
        <v>149</v>
      </c>
      <c r="B23" s="73">
        <v>27</v>
      </c>
      <c r="C23" s="83">
        <v>4.7619047619047623E-3</v>
      </c>
      <c r="D23" s="84">
        <v>4.2959427207637235E-3</v>
      </c>
      <c r="E23" s="84">
        <v>8.771929824561403E-3</v>
      </c>
      <c r="F23" s="84">
        <v>5.3811659192825115E-3</v>
      </c>
      <c r="G23" s="84">
        <v>5.7369814651368053E-3</v>
      </c>
      <c r="H23" s="84">
        <v>6.5359477124183009E-3</v>
      </c>
      <c r="I23" s="85">
        <v>5.9692114357524344E-3</v>
      </c>
    </row>
    <row r="24" spans="1:9" ht="22.5" customHeight="1" x14ac:dyDescent="0.4">
      <c r="A24" s="73" t="s">
        <v>150</v>
      </c>
      <c r="B24" s="73">
        <v>22</v>
      </c>
      <c r="C24" s="83">
        <v>0</v>
      </c>
      <c r="D24" s="84">
        <v>0</v>
      </c>
      <c r="E24" s="84">
        <v>0</v>
      </c>
      <c r="F24" s="84">
        <v>8.1766148814390845E-4</v>
      </c>
      <c r="G24" s="84">
        <v>8.4745762711864404E-4</v>
      </c>
      <c r="H24" s="84">
        <v>7.8988941548183253E-4</v>
      </c>
      <c r="I24" s="85">
        <v>4.3165467625899283E-4</v>
      </c>
    </row>
    <row r="25" spans="1:9" ht="22.5" customHeight="1" x14ac:dyDescent="0.4">
      <c r="A25" s="73" t="s">
        <v>151</v>
      </c>
      <c r="B25" s="73">
        <v>88</v>
      </c>
      <c r="C25" s="83">
        <v>0</v>
      </c>
      <c r="D25" s="84">
        <v>1.8628912071535022E-4</v>
      </c>
      <c r="E25" s="84">
        <v>0</v>
      </c>
      <c r="F25" s="84">
        <v>3.6370249136206582E-4</v>
      </c>
      <c r="G25" s="84">
        <v>3.6429872495446266E-4</v>
      </c>
      <c r="H25" s="84">
        <v>3.5580857498665718E-4</v>
      </c>
      <c r="I25" s="85">
        <v>2.1674510775328214E-4</v>
      </c>
    </row>
    <row r="26" spans="1:9" ht="22.5" customHeight="1" x14ac:dyDescent="0.4">
      <c r="A26" s="73" t="s">
        <v>152</v>
      </c>
      <c r="B26" s="73">
        <v>13</v>
      </c>
      <c r="C26" s="83">
        <v>0</v>
      </c>
      <c r="D26" s="84">
        <v>0</v>
      </c>
      <c r="E26" s="84">
        <v>0</v>
      </c>
      <c r="F26" s="84">
        <v>0</v>
      </c>
      <c r="G26" s="84">
        <v>8.6132644272179156E-4</v>
      </c>
      <c r="H26" s="84">
        <v>0</v>
      </c>
      <c r="I26" s="85">
        <v>1.4232849416453175E-4</v>
      </c>
    </row>
    <row r="27" spans="1:9" ht="22.5" customHeight="1" x14ac:dyDescent="0.4">
      <c r="A27" s="73" t="s">
        <v>153</v>
      </c>
      <c r="B27" s="73">
        <v>17</v>
      </c>
      <c r="C27" s="83">
        <v>0</v>
      </c>
      <c r="D27" s="84">
        <v>7.3637702503681884E-4</v>
      </c>
      <c r="E27" s="84">
        <v>0</v>
      </c>
      <c r="F27" s="84">
        <v>7.5301204819277112E-4</v>
      </c>
      <c r="G27" s="84">
        <v>1.5197568389057751E-3</v>
      </c>
      <c r="H27" s="84">
        <v>7.6982294072363352E-4</v>
      </c>
      <c r="I27" s="85">
        <v>6.5027962023670176E-4</v>
      </c>
    </row>
    <row r="28" spans="1:9" ht="22.5" customHeight="1" x14ac:dyDescent="0.4">
      <c r="A28" s="73" t="s">
        <v>154</v>
      </c>
      <c r="B28" s="73">
        <v>18</v>
      </c>
      <c r="C28" s="83">
        <v>0</v>
      </c>
      <c r="D28" s="84">
        <v>0</v>
      </c>
      <c r="E28" s="84">
        <v>0</v>
      </c>
      <c r="F28" s="84">
        <v>0</v>
      </c>
      <c r="G28" s="84">
        <v>0</v>
      </c>
      <c r="H28" s="84">
        <v>2.1978021978021978E-3</v>
      </c>
      <c r="I28" s="85">
        <v>4.0072129833700662E-4</v>
      </c>
    </row>
    <row r="29" spans="1:9" ht="22.5" customHeight="1" x14ac:dyDescent="0.4">
      <c r="A29" s="73" t="s">
        <v>155</v>
      </c>
      <c r="B29" s="73">
        <v>5</v>
      </c>
      <c r="C29" s="83">
        <v>0</v>
      </c>
      <c r="D29" s="84">
        <v>7.8431372549019607E-3</v>
      </c>
      <c r="E29" s="84">
        <v>0</v>
      </c>
      <c r="F29" s="84">
        <v>1.9455252918287938E-2</v>
      </c>
      <c r="G29" s="84">
        <v>3.5211267605633804E-2</v>
      </c>
      <c r="H29" s="84">
        <v>2.1582733812949641E-2</v>
      </c>
      <c r="I29" s="85">
        <v>1.4612452350698857E-2</v>
      </c>
    </row>
    <row r="30" spans="1:9" ht="22.5" customHeight="1" x14ac:dyDescent="0.4">
      <c r="A30" s="73" t="s">
        <v>156</v>
      </c>
      <c r="B30" s="73">
        <v>9</v>
      </c>
      <c r="C30" s="83">
        <v>0</v>
      </c>
      <c r="D30" s="84">
        <v>0</v>
      </c>
      <c r="E30" s="84">
        <v>0</v>
      </c>
      <c r="F30" s="84">
        <v>0</v>
      </c>
      <c r="G30" s="84">
        <v>0</v>
      </c>
      <c r="H30" s="84">
        <v>0</v>
      </c>
      <c r="I30" s="85">
        <v>0</v>
      </c>
    </row>
    <row r="31" spans="1:9" ht="22.5" customHeight="1" x14ac:dyDescent="0.4">
      <c r="A31" s="73" t="s">
        <v>157</v>
      </c>
      <c r="B31" s="73">
        <v>3</v>
      </c>
      <c r="C31" s="83">
        <v>0</v>
      </c>
      <c r="D31" s="84">
        <v>0</v>
      </c>
      <c r="E31" s="84">
        <v>0</v>
      </c>
      <c r="F31" s="84">
        <v>0</v>
      </c>
      <c r="G31" s="84">
        <v>0</v>
      </c>
      <c r="H31" s="84">
        <v>0</v>
      </c>
      <c r="I31" s="85">
        <v>0</v>
      </c>
    </row>
    <row r="32" spans="1:9" ht="22.5" customHeight="1" x14ac:dyDescent="0.4">
      <c r="A32" s="73" t="s">
        <v>158</v>
      </c>
      <c r="B32" s="73">
        <v>4</v>
      </c>
      <c r="C32" s="83">
        <v>0</v>
      </c>
      <c r="D32" s="84">
        <v>0</v>
      </c>
      <c r="E32" s="84">
        <v>0</v>
      </c>
      <c r="F32" s="84">
        <v>0</v>
      </c>
      <c r="G32" s="84">
        <v>0</v>
      </c>
      <c r="H32" s="84">
        <v>0</v>
      </c>
      <c r="I32" s="85">
        <v>0</v>
      </c>
    </row>
    <row r="33" spans="1:9" ht="22.5" customHeight="1" x14ac:dyDescent="0.4">
      <c r="A33" s="73" t="s">
        <v>159</v>
      </c>
      <c r="B33" s="73">
        <v>22</v>
      </c>
      <c r="C33" s="83">
        <v>0</v>
      </c>
      <c r="D33" s="84">
        <v>0</v>
      </c>
      <c r="E33" s="84">
        <v>0</v>
      </c>
      <c r="F33" s="84">
        <v>0</v>
      </c>
      <c r="G33" s="84">
        <v>8.7719298245614037E-4</v>
      </c>
      <c r="H33" s="84">
        <v>8.9206066012488853E-4</v>
      </c>
      <c r="I33" s="85">
        <v>3.1046258925799441E-4</v>
      </c>
    </row>
    <row r="34" spans="1:9" ht="22.5" customHeight="1" x14ac:dyDescent="0.4">
      <c r="A34" s="73" t="s">
        <v>160</v>
      </c>
      <c r="B34" s="73">
        <v>9</v>
      </c>
      <c r="C34" s="83">
        <v>0</v>
      </c>
      <c r="D34" s="84">
        <v>0</v>
      </c>
      <c r="E34" s="84">
        <v>0</v>
      </c>
      <c r="F34" s="84">
        <v>0</v>
      </c>
      <c r="G34" s="84">
        <v>1.5521064301552107E-2</v>
      </c>
      <c r="H34" s="84">
        <v>2.1645021645021645E-3</v>
      </c>
      <c r="I34" s="85">
        <v>3.1164783794312427E-3</v>
      </c>
    </row>
    <row r="35" spans="1:9" ht="22.5" customHeight="1" x14ac:dyDescent="0.4">
      <c r="A35" s="73" t="s">
        <v>161</v>
      </c>
      <c r="B35" s="73">
        <v>22</v>
      </c>
      <c r="C35" s="83">
        <v>8.2034454470877774E-4</v>
      </c>
      <c r="D35" s="84">
        <v>7.2254335260115603E-4</v>
      </c>
      <c r="E35" s="84">
        <v>1.3577732518669382E-3</v>
      </c>
      <c r="F35" s="84">
        <v>6.5919578114700061E-4</v>
      </c>
      <c r="G35" s="84">
        <v>6.9444444444444447E-4</v>
      </c>
      <c r="H35" s="84">
        <v>1.2658227848101266E-3</v>
      </c>
      <c r="I35" s="85">
        <v>9.288285150354116E-4</v>
      </c>
    </row>
    <row r="36" spans="1:9" ht="22.5" customHeight="1" x14ac:dyDescent="0.4">
      <c r="A36" s="73" t="s">
        <v>162</v>
      </c>
      <c r="B36" s="73">
        <v>12</v>
      </c>
      <c r="C36" s="83">
        <v>0</v>
      </c>
      <c r="D36" s="84">
        <v>0</v>
      </c>
      <c r="E36" s="84">
        <v>0</v>
      </c>
      <c r="F36" s="84">
        <v>0</v>
      </c>
      <c r="G36" s="84">
        <v>0</v>
      </c>
      <c r="H36" s="84">
        <v>0</v>
      </c>
      <c r="I36" s="85">
        <v>0</v>
      </c>
    </row>
    <row r="37" spans="1:9" ht="22.5" customHeight="1" x14ac:dyDescent="0.4">
      <c r="A37" s="73" t="s">
        <v>163</v>
      </c>
      <c r="B37" s="73">
        <v>5</v>
      </c>
      <c r="C37" s="83">
        <v>0</v>
      </c>
      <c r="D37" s="84">
        <v>0</v>
      </c>
      <c r="E37" s="84">
        <v>0</v>
      </c>
      <c r="F37" s="84">
        <v>0</v>
      </c>
      <c r="G37" s="84">
        <v>6.1728395061728392E-3</v>
      </c>
      <c r="H37" s="84">
        <v>0</v>
      </c>
      <c r="I37" s="85">
        <v>1.1876484560570072E-3</v>
      </c>
    </row>
    <row r="38" spans="1:9" ht="22.5" customHeight="1" x14ac:dyDescent="0.4">
      <c r="A38" s="73" t="s">
        <v>164</v>
      </c>
      <c r="B38" s="73">
        <v>97</v>
      </c>
      <c r="C38" s="83">
        <v>0</v>
      </c>
      <c r="D38" s="84">
        <v>0</v>
      </c>
      <c r="E38" s="84">
        <v>2.8312570781426955E-4</v>
      </c>
      <c r="F38" s="84">
        <v>2.8814291888776836E-4</v>
      </c>
      <c r="G38" s="84">
        <v>6.925207756232687E-4</v>
      </c>
      <c r="H38" s="84">
        <v>1.3614703880190605E-3</v>
      </c>
      <c r="I38" s="85">
        <v>4.6247839739064822E-4</v>
      </c>
    </row>
    <row r="39" spans="1:9" ht="22.5" customHeight="1" x14ac:dyDescent="0.4">
      <c r="A39" s="74" t="s">
        <v>165</v>
      </c>
      <c r="B39" s="74">
        <v>6</v>
      </c>
      <c r="C39" s="86">
        <v>0</v>
      </c>
      <c r="D39" s="87">
        <v>0</v>
      </c>
      <c r="E39" s="87">
        <v>0</v>
      </c>
      <c r="F39" s="87">
        <v>0</v>
      </c>
      <c r="G39" s="87">
        <v>0</v>
      </c>
      <c r="H39" s="87">
        <v>0</v>
      </c>
      <c r="I39" s="88">
        <v>0</v>
      </c>
    </row>
    <row r="40" spans="1:9" ht="22.5" customHeight="1" x14ac:dyDescent="0.4">
      <c r="C40" s="89"/>
      <c r="D40" s="89"/>
      <c r="E40" s="89"/>
      <c r="F40" s="89"/>
      <c r="G40" s="89"/>
      <c r="H40" s="89"/>
      <c r="I40" s="89"/>
    </row>
    <row r="41" spans="1:9" ht="22.5" customHeight="1" x14ac:dyDescent="0.4">
      <c r="A41" s="76" t="s">
        <v>166</v>
      </c>
      <c r="B41" s="76">
        <v>503</v>
      </c>
      <c r="C41" s="90">
        <v>3.5292733618289479E-4</v>
      </c>
      <c r="D41" s="91">
        <v>4.6339202965708991E-4</v>
      </c>
      <c r="E41" s="91">
        <v>8.3730516552879043E-4</v>
      </c>
      <c r="F41" s="91">
        <v>1.0580314203270278E-3</v>
      </c>
      <c r="G41" s="91">
        <v>1.4200959353698561E-3</v>
      </c>
      <c r="H41" s="91">
        <v>1.29366106080207E-3</v>
      </c>
      <c r="I41" s="92">
        <v>9.2801563898544282E-4</v>
      </c>
    </row>
  </sheetData>
  <mergeCells count="10">
    <mergeCell ref="A1:A4"/>
    <mergeCell ref="B1:B4"/>
    <mergeCell ref="C1:I2"/>
    <mergeCell ref="C3:C4"/>
    <mergeCell ref="D3:D4"/>
    <mergeCell ref="E3:E4"/>
    <mergeCell ref="F3:F4"/>
    <mergeCell ref="G3:G4"/>
    <mergeCell ref="H3:H4"/>
    <mergeCell ref="I3:I4"/>
  </mergeCells>
  <phoneticPr fontId="7"/>
  <printOptions horizontalCentered="1" verticalCentered="1"/>
  <pageMargins left="0.19685039370078738" right="0.19685039370078738" top="0.75" bottom="0.75" header="0.3" footer="0.3"/>
  <pageSetup paperSize="9" scale="8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41"/>
  <sheetViews>
    <sheetView view="pageBreakPreview" zoomScaleNormal="100" zoomScaleSheetLayoutView="100" workbookViewId="0">
      <pane xSplit="2" ySplit="4" topLeftCell="C35" activePane="bottomRight" state="frozen"/>
      <selection pane="topRight" activeCell="C1" sqref="C1"/>
      <selection pane="bottomLeft" activeCell="A5" sqref="A5"/>
      <selection pane="bottomRight" activeCell="P41" sqref="P41"/>
    </sheetView>
  </sheetViews>
  <sheetFormatPr defaultRowHeight="22.5" customHeight="1" x14ac:dyDescent="0.4"/>
  <cols>
    <col min="1" max="1" width="14.625" style="75" customWidth="1"/>
    <col min="2" max="2" width="8.125" style="75" customWidth="1"/>
    <col min="3" max="8" width="5.625" style="75" customWidth="1"/>
    <col min="9" max="9" width="6" style="75" customWidth="1"/>
    <col min="10" max="10" width="8.125" style="75" customWidth="1"/>
    <col min="11" max="11" width="6" style="75" customWidth="1"/>
    <col min="12" max="12" width="8.125" style="75" customWidth="1"/>
    <col min="13" max="13" width="6" style="75" customWidth="1"/>
    <col min="14" max="14" width="8.125" style="75" customWidth="1"/>
    <col min="15" max="15" width="6" style="75" customWidth="1"/>
    <col min="16" max="16" width="8.125" style="75" customWidth="1"/>
    <col min="17" max="16384" width="9" style="71"/>
  </cols>
  <sheetData>
    <row r="1" spans="1:16" ht="13.5" customHeight="1" x14ac:dyDescent="0.4">
      <c r="A1" s="195" t="s">
        <v>230</v>
      </c>
      <c r="B1" s="197" t="s">
        <v>130</v>
      </c>
      <c r="C1" s="219" t="s">
        <v>199</v>
      </c>
      <c r="D1" s="220"/>
      <c r="E1" s="220"/>
      <c r="F1" s="220"/>
      <c r="G1" s="220"/>
      <c r="H1" s="220"/>
      <c r="I1" s="220"/>
      <c r="J1" s="220"/>
      <c r="K1" s="220"/>
      <c r="L1" s="220"/>
      <c r="M1" s="220"/>
      <c r="N1" s="220"/>
      <c r="O1" s="220"/>
      <c r="P1" s="221"/>
    </row>
    <row r="2" spans="1:16" ht="22.5" customHeight="1" x14ac:dyDescent="0.4">
      <c r="A2" s="196"/>
      <c r="B2" s="196"/>
      <c r="C2" s="217" t="s">
        <v>200</v>
      </c>
      <c r="D2" s="222"/>
      <c r="E2" s="222"/>
      <c r="F2" s="222"/>
      <c r="G2" s="222"/>
      <c r="H2" s="218"/>
      <c r="I2" s="217" t="s">
        <v>201</v>
      </c>
      <c r="J2" s="222"/>
      <c r="K2" s="222"/>
      <c r="L2" s="218"/>
      <c r="M2" s="217" t="s">
        <v>202</v>
      </c>
      <c r="N2" s="222"/>
      <c r="O2" s="222"/>
      <c r="P2" s="218"/>
    </row>
    <row r="3" spans="1:16" ht="22.5" customHeight="1" x14ac:dyDescent="0.4">
      <c r="A3" s="196"/>
      <c r="B3" s="196"/>
      <c r="C3" s="217" t="s">
        <v>203</v>
      </c>
      <c r="D3" s="222"/>
      <c r="E3" s="218"/>
      <c r="F3" s="223" t="s">
        <v>204</v>
      </c>
      <c r="G3" s="224"/>
      <c r="H3" s="225"/>
      <c r="I3" s="217" t="s">
        <v>205</v>
      </c>
      <c r="J3" s="218"/>
      <c r="K3" s="217" t="s">
        <v>206</v>
      </c>
      <c r="L3" s="218"/>
      <c r="M3" s="217" t="s">
        <v>207</v>
      </c>
      <c r="N3" s="218"/>
      <c r="O3" s="217" t="s">
        <v>208</v>
      </c>
      <c r="P3" s="218"/>
    </row>
    <row r="4" spans="1:16" ht="13.5" customHeight="1" x14ac:dyDescent="0.4">
      <c r="A4" s="196"/>
      <c r="B4" s="196"/>
      <c r="C4" s="122" t="s">
        <v>209</v>
      </c>
      <c r="D4" s="123" t="s">
        <v>210</v>
      </c>
      <c r="E4" s="124" t="s">
        <v>211</v>
      </c>
      <c r="F4" s="122" t="s">
        <v>209</v>
      </c>
      <c r="G4" s="123" t="s">
        <v>210</v>
      </c>
      <c r="H4" s="124" t="s">
        <v>212</v>
      </c>
      <c r="I4" s="122" t="s">
        <v>130</v>
      </c>
      <c r="J4" s="124" t="s">
        <v>213</v>
      </c>
      <c r="K4" s="122" t="s">
        <v>130</v>
      </c>
      <c r="L4" s="124" t="s">
        <v>213</v>
      </c>
      <c r="M4" s="122" t="s">
        <v>130</v>
      </c>
      <c r="N4" s="124" t="s">
        <v>213</v>
      </c>
      <c r="O4" s="122" t="s">
        <v>130</v>
      </c>
      <c r="P4" s="124" t="s">
        <v>213</v>
      </c>
    </row>
    <row r="5" spans="1:16" ht="22.5" customHeight="1" x14ac:dyDescent="0.4">
      <c r="A5" s="72" t="s">
        <v>131</v>
      </c>
      <c r="B5" s="72">
        <v>7</v>
      </c>
      <c r="C5" s="93">
        <v>7</v>
      </c>
      <c r="D5" s="98">
        <v>0</v>
      </c>
      <c r="E5" s="99">
        <v>0</v>
      </c>
      <c r="F5" s="93">
        <v>1</v>
      </c>
      <c r="G5" s="98">
        <v>0</v>
      </c>
      <c r="H5" s="99">
        <v>0</v>
      </c>
      <c r="I5" s="93">
        <v>0</v>
      </c>
      <c r="J5" s="82">
        <v>0</v>
      </c>
      <c r="K5" s="93">
        <v>7</v>
      </c>
      <c r="L5" s="82">
        <v>1</v>
      </c>
      <c r="M5" s="93">
        <v>5</v>
      </c>
      <c r="N5" s="82">
        <v>0.7142857142857143</v>
      </c>
      <c r="O5" s="93">
        <v>2</v>
      </c>
      <c r="P5" s="82">
        <v>0.2857142857142857</v>
      </c>
    </row>
    <row r="6" spans="1:16" ht="22.5" customHeight="1" x14ac:dyDescent="0.4">
      <c r="A6" s="73" t="s">
        <v>132</v>
      </c>
      <c r="B6" s="73">
        <v>2</v>
      </c>
      <c r="C6" s="94">
        <v>2</v>
      </c>
      <c r="D6" s="100">
        <v>0</v>
      </c>
      <c r="E6" s="101">
        <v>0</v>
      </c>
      <c r="F6" s="94">
        <v>0</v>
      </c>
      <c r="G6" s="100">
        <v>0</v>
      </c>
      <c r="H6" s="101">
        <v>0</v>
      </c>
      <c r="I6" s="94">
        <v>0</v>
      </c>
      <c r="J6" s="85">
        <v>0</v>
      </c>
      <c r="K6" s="94">
        <v>2</v>
      </c>
      <c r="L6" s="85">
        <v>1</v>
      </c>
      <c r="M6" s="94">
        <v>2</v>
      </c>
      <c r="N6" s="85">
        <v>1</v>
      </c>
      <c r="O6" s="94">
        <v>0</v>
      </c>
      <c r="P6" s="85">
        <v>0</v>
      </c>
    </row>
    <row r="7" spans="1:16" ht="22.5" customHeight="1" x14ac:dyDescent="0.4">
      <c r="A7" s="73" t="s">
        <v>133</v>
      </c>
      <c r="B7" s="73">
        <v>3</v>
      </c>
      <c r="C7" s="94">
        <v>3</v>
      </c>
      <c r="D7" s="100">
        <v>0</v>
      </c>
      <c r="E7" s="101">
        <v>0</v>
      </c>
      <c r="F7" s="94">
        <v>0</v>
      </c>
      <c r="G7" s="100">
        <v>0</v>
      </c>
      <c r="H7" s="101">
        <v>0</v>
      </c>
      <c r="I7" s="94">
        <v>1</v>
      </c>
      <c r="J7" s="85">
        <v>0.33333333333333331</v>
      </c>
      <c r="K7" s="94">
        <v>2</v>
      </c>
      <c r="L7" s="85">
        <v>0.66666666666666663</v>
      </c>
      <c r="M7" s="94">
        <v>3</v>
      </c>
      <c r="N7" s="85">
        <v>1</v>
      </c>
      <c r="O7" s="94">
        <v>0</v>
      </c>
      <c r="P7" s="85">
        <v>0</v>
      </c>
    </row>
    <row r="8" spans="1:16" ht="22.5" customHeight="1" x14ac:dyDescent="0.4">
      <c r="A8" s="73" t="s">
        <v>134</v>
      </c>
      <c r="B8" s="73">
        <v>3</v>
      </c>
      <c r="C8" s="94">
        <v>3</v>
      </c>
      <c r="D8" s="100">
        <v>0</v>
      </c>
      <c r="E8" s="101">
        <v>0</v>
      </c>
      <c r="F8" s="94">
        <v>0</v>
      </c>
      <c r="G8" s="100">
        <v>0</v>
      </c>
      <c r="H8" s="101">
        <v>0</v>
      </c>
      <c r="I8" s="94">
        <v>1</v>
      </c>
      <c r="J8" s="85">
        <v>0.33333333333333331</v>
      </c>
      <c r="K8" s="94">
        <v>2</v>
      </c>
      <c r="L8" s="85">
        <v>0.66666666666666663</v>
      </c>
      <c r="M8" s="94">
        <v>3</v>
      </c>
      <c r="N8" s="85">
        <v>1</v>
      </c>
      <c r="O8" s="94">
        <v>0</v>
      </c>
      <c r="P8" s="85">
        <v>0</v>
      </c>
    </row>
    <row r="9" spans="1:16" ht="22.5" customHeight="1" x14ac:dyDescent="0.4">
      <c r="A9" s="73" t="s">
        <v>135</v>
      </c>
      <c r="B9" s="73">
        <v>1</v>
      </c>
      <c r="C9" s="94">
        <v>1</v>
      </c>
      <c r="D9" s="100">
        <v>0</v>
      </c>
      <c r="E9" s="101">
        <v>0</v>
      </c>
      <c r="F9" s="94">
        <v>0</v>
      </c>
      <c r="G9" s="100">
        <v>0</v>
      </c>
      <c r="H9" s="101">
        <v>0</v>
      </c>
      <c r="I9" s="94">
        <v>0</v>
      </c>
      <c r="J9" s="85">
        <v>0</v>
      </c>
      <c r="K9" s="94">
        <v>1</v>
      </c>
      <c r="L9" s="85">
        <v>1</v>
      </c>
      <c r="M9" s="94">
        <v>1</v>
      </c>
      <c r="N9" s="85">
        <v>1</v>
      </c>
      <c r="O9" s="94">
        <v>0</v>
      </c>
      <c r="P9" s="85">
        <v>0</v>
      </c>
    </row>
    <row r="10" spans="1:16" ht="22.5" customHeight="1" x14ac:dyDescent="0.4">
      <c r="A10" s="73" t="s">
        <v>136</v>
      </c>
      <c r="B10" s="73">
        <v>3</v>
      </c>
      <c r="C10" s="94">
        <v>3</v>
      </c>
      <c r="D10" s="100">
        <v>0</v>
      </c>
      <c r="E10" s="101">
        <v>0</v>
      </c>
      <c r="F10" s="94">
        <v>0</v>
      </c>
      <c r="G10" s="100">
        <v>0</v>
      </c>
      <c r="H10" s="101">
        <v>0</v>
      </c>
      <c r="I10" s="94">
        <v>0</v>
      </c>
      <c r="J10" s="85">
        <v>0</v>
      </c>
      <c r="K10" s="94">
        <v>3</v>
      </c>
      <c r="L10" s="85">
        <v>1</v>
      </c>
      <c r="M10" s="94">
        <v>2</v>
      </c>
      <c r="N10" s="85">
        <v>0.66666666666666663</v>
      </c>
      <c r="O10" s="94">
        <v>1</v>
      </c>
      <c r="P10" s="85">
        <v>0.33333333333333331</v>
      </c>
    </row>
    <row r="11" spans="1:16" ht="22.5" customHeight="1" x14ac:dyDescent="0.4">
      <c r="A11" s="73" t="s">
        <v>137</v>
      </c>
      <c r="B11" s="73">
        <v>6</v>
      </c>
      <c r="C11" s="94">
        <v>5</v>
      </c>
      <c r="D11" s="100">
        <v>1</v>
      </c>
      <c r="E11" s="101">
        <v>0</v>
      </c>
      <c r="F11" s="94">
        <v>2</v>
      </c>
      <c r="G11" s="100">
        <v>0</v>
      </c>
      <c r="H11" s="101">
        <v>0</v>
      </c>
      <c r="I11" s="94">
        <v>1</v>
      </c>
      <c r="J11" s="85">
        <v>0.16666666666666666</v>
      </c>
      <c r="K11" s="94">
        <v>5</v>
      </c>
      <c r="L11" s="85">
        <v>0.83333333333333337</v>
      </c>
      <c r="M11" s="94">
        <v>4</v>
      </c>
      <c r="N11" s="85">
        <v>0.66666666666666663</v>
      </c>
      <c r="O11" s="94">
        <v>2</v>
      </c>
      <c r="P11" s="85">
        <v>0.33333333333333331</v>
      </c>
    </row>
    <row r="12" spans="1:16" ht="22.5" customHeight="1" x14ac:dyDescent="0.4">
      <c r="A12" s="73" t="s">
        <v>138</v>
      </c>
      <c r="B12" s="73">
        <v>7</v>
      </c>
      <c r="C12" s="94">
        <v>7</v>
      </c>
      <c r="D12" s="100">
        <v>0</v>
      </c>
      <c r="E12" s="101">
        <v>0</v>
      </c>
      <c r="F12" s="94">
        <v>0</v>
      </c>
      <c r="G12" s="100">
        <v>0</v>
      </c>
      <c r="H12" s="101">
        <v>0</v>
      </c>
      <c r="I12" s="94">
        <v>1</v>
      </c>
      <c r="J12" s="85">
        <v>0.14285714285714285</v>
      </c>
      <c r="K12" s="94">
        <v>6</v>
      </c>
      <c r="L12" s="85">
        <v>0.8571428571428571</v>
      </c>
      <c r="M12" s="94">
        <v>5</v>
      </c>
      <c r="N12" s="85">
        <v>0.7142857142857143</v>
      </c>
      <c r="O12" s="94">
        <v>2</v>
      </c>
      <c r="P12" s="85">
        <v>0.2857142857142857</v>
      </c>
    </row>
    <row r="13" spans="1:16" ht="22.5" customHeight="1" x14ac:dyDescent="0.4">
      <c r="A13" s="73" t="s">
        <v>139</v>
      </c>
      <c r="B13" s="73">
        <v>5</v>
      </c>
      <c r="C13" s="94">
        <v>5</v>
      </c>
      <c r="D13" s="100">
        <v>0</v>
      </c>
      <c r="E13" s="101">
        <v>0</v>
      </c>
      <c r="F13" s="94">
        <v>2</v>
      </c>
      <c r="G13" s="100">
        <v>0</v>
      </c>
      <c r="H13" s="101">
        <v>0</v>
      </c>
      <c r="I13" s="94">
        <v>0</v>
      </c>
      <c r="J13" s="85">
        <v>0</v>
      </c>
      <c r="K13" s="94">
        <v>5</v>
      </c>
      <c r="L13" s="85">
        <v>1</v>
      </c>
      <c r="M13" s="94">
        <v>4</v>
      </c>
      <c r="N13" s="85">
        <v>0.8</v>
      </c>
      <c r="O13" s="94">
        <v>1</v>
      </c>
      <c r="P13" s="85">
        <v>0.2</v>
      </c>
    </row>
    <row r="14" spans="1:16" ht="22.5" customHeight="1" x14ac:dyDescent="0.4">
      <c r="A14" s="73" t="s">
        <v>140</v>
      </c>
      <c r="B14" s="73">
        <v>10</v>
      </c>
      <c r="C14" s="94">
        <v>9</v>
      </c>
      <c r="D14" s="100">
        <v>0</v>
      </c>
      <c r="E14" s="101">
        <v>0</v>
      </c>
      <c r="F14" s="94">
        <v>1</v>
      </c>
      <c r="G14" s="100">
        <v>0</v>
      </c>
      <c r="H14" s="101">
        <v>0</v>
      </c>
      <c r="I14" s="94">
        <v>7</v>
      </c>
      <c r="J14" s="85">
        <v>0.7</v>
      </c>
      <c r="K14" s="94">
        <v>3</v>
      </c>
      <c r="L14" s="85">
        <v>0.3</v>
      </c>
      <c r="M14" s="94">
        <v>8</v>
      </c>
      <c r="N14" s="85">
        <v>0.8</v>
      </c>
      <c r="O14" s="94">
        <v>2</v>
      </c>
      <c r="P14" s="85">
        <v>0.2</v>
      </c>
    </row>
    <row r="15" spans="1:16" ht="22.5" customHeight="1" x14ac:dyDescent="0.4">
      <c r="A15" s="73" t="s">
        <v>141</v>
      </c>
      <c r="B15" s="73">
        <v>8</v>
      </c>
      <c r="C15" s="94">
        <v>8</v>
      </c>
      <c r="D15" s="100">
        <v>0</v>
      </c>
      <c r="E15" s="101">
        <v>0</v>
      </c>
      <c r="F15" s="94">
        <v>0</v>
      </c>
      <c r="G15" s="100">
        <v>0</v>
      </c>
      <c r="H15" s="101">
        <v>0</v>
      </c>
      <c r="I15" s="94">
        <v>4</v>
      </c>
      <c r="J15" s="85">
        <v>0.5</v>
      </c>
      <c r="K15" s="94">
        <v>4</v>
      </c>
      <c r="L15" s="85">
        <v>0.5</v>
      </c>
      <c r="M15" s="94">
        <v>6</v>
      </c>
      <c r="N15" s="85">
        <v>0.75</v>
      </c>
      <c r="O15" s="94">
        <v>2</v>
      </c>
      <c r="P15" s="85">
        <v>0.25</v>
      </c>
    </row>
    <row r="16" spans="1:16" ht="22.5" customHeight="1" x14ac:dyDescent="0.4">
      <c r="A16" s="73" t="s">
        <v>142</v>
      </c>
      <c r="B16" s="73">
        <v>14</v>
      </c>
      <c r="C16" s="94">
        <v>14</v>
      </c>
      <c r="D16" s="100">
        <v>0</v>
      </c>
      <c r="E16" s="101">
        <v>0</v>
      </c>
      <c r="F16" s="94">
        <v>0</v>
      </c>
      <c r="G16" s="100">
        <v>0</v>
      </c>
      <c r="H16" s="101">
        <v>0</v>
      </c>
      <c r="I16" s="94">
        <v>5</v>
      </c>
      <c r="J16" s="85">
        <v>0.35714285714285715</v>
      </c>
      <c r="K16" s="94">
        <v>9</v>
      </c>
      <c r="L16" s="85">
        <v>0.6428571428571429</v>
      </c>
      <c r="M16" s="94">
        <v>11</v>
      </c>
      <c r="N16" s="85">
        <v>0.7857142857142857</v>
      </c>
      <c r="O16" s="94">
        <v>3</v>
      </c>
      <c r="P16" s="85">
        <v>0.21428571428571427</v>
      </c>
    </row>
    <row r="17" spans="1:16" ht="22.5" customHeight="1" x14ac:dyDescent="0.4">
      <c r="A17" s="73" t="s">
        <v>143</v>
      </c>
      <c r="B17" s="73">
        <v>24</v>
      </c>
      <c r="C17" s="94">
        <v>24</v>
      </c>
      <c r="D17" s="100">
        <v>0</v>
      </c>
      <c r="E17" s="101">
        <v>0</v>
      </c>
      <c r="F17" s="94">
        <v>3</v>
      </c>
      <c r="G17" s="100">
        <v>0</v>
      </c>
      <c r="H17" s="101">
        <v>0</v>
      </c>
      <c r="I17" s="94">
        <v>1</v>
      </c>
      <c r="J17" s="85">
        <v>4.1666666666666664E-2</v>
      </c>
      <c r="K17" s="94">
        <v>23</v>
      </c>
      <c r="L17" s="85">
        <v>0.95833333333333337</v>
      </c>
      <c r="M17" s="94">
        <v>23</v>
      </c>
      <c r="N17" s="85">
        <v>0.95833333333333337</v>
      </c>
      <c r="O17" s="94">
        <v>1</v>
      </c>
      <c r="P17" s="85">
        <v>4.1666666666666664E-2</v>
      </c>
    </row>
    <row r="18" spans="1:16" ht="22.5" customHeight="1" x14ac:dyDescent="0.4">
      <c r="A18" s="73" t="s">
        <v>144</v>
      </c>
      <c r="B18" s="73">
        <v>11</v>
      </c>
      <c r="C18" s="94">
        <v>6</v>
      </c>
      <c r="D18" s="100">
        <v>4</v>
      </c>
      <c r="E18" s="101">
        <v>0</v>
      </c>
      <c r="F18" s="94">
        <v>4</v>
      </c>
      <c r="G18" s="100">
        <v>4</v>
      </c>
      <c r="H18" s="101">
        <v>0</v>
      </c>
      <c r="I18" s="94">
        <v>0</v>
      </c>
      <c r="J18" s="85">
        <v>0</v>
      </c>
      <c r="K18" s="94">
        <v>11</v>
      </c>
      <c r="L18" s="85">
        <v>1</v>
      </c>
      <c r="M18" s="94">
        <v>9</v>
      </c>
      <c r="N18" s="85">
        <v>0.81818181818181823</v>
      </c>
      <c r="O18" s="94">
        <v>2</v>
      </c>
      <c r="P18" s="85">
        <v>0.18181818181818182</v>
      </c>
    </row>
    <row r="19" spans="1:16" ht="22.5" customHeight="1" x14ac:dyDescent="0.4">
      <c r="A19" s="73" t="s">
        <v>145</v>
      </c>
      <c r="B19" s="73">
        <v>9</v>
      </c>
      <c r="C19" s="94">
        <v>9</v>
      </c>
      <c r="D19" s="100">
        <v>0</v>
      </c>
      <c r="E19" s="101">
        <v>0</v>
      </c>
      <c r="F19" s="94">
        <v>3</v>
      </c>
      <c r="G19" s="100">
        <v>0</v>
      </c>
      <c r="H19" s="101">
        <v>0</v>
      </c>
      <c r="I19" s="94">
        <v>0</v>
      </c>
      <c r="J19" s="85">
        <v>0</v>
      </c>
      <c r="K19" s="94">
        <v>9</v>
      </c>
      <c r="L19" s="85">
        <v>1</v>
      </c>
      <c r="M19" s="94">
        <v>7</v>
      </c>
      <c r="N19" s="85">
        <v>0.77777777777777779</v>
      </c>
      <c r="O19" s="94">
        <v>2</v>
      </c>
      <c r="P19" s="85">
        <v>0.22222222222222221</v>
      </c>
    </row>
    <row r="20" spans="1:16" ht="22.5" customHeight="1" x14ac:dyDescent="0.4">
      <c r="A20" s="73" t="s">
        <v>146</v>
      </c>
      <c r="B20" s="73">
        <v>3</v>
      </c>
      <c r="C20" s="94">
        <v>3</v>
      </c>
      <c r="D20" s="100">
        <v>0</v>
      </c>
      <c r="E20" s="101">
        <v>0</v>
      </c>
      <c r="F20" s="94">
        <v>0</v>
      </c>
      <c r="G20" s="100">
        <v>0</v>
      </c>
      <c r="H20" s="101">
        <v>0</v>
      </c>
      <c r="I20" s="94">
        <v>0</v>
      </c>
      <c r="J20" s="85">
        <v>0</v>
      </c>
      <c r="K20" s="94">
        <v>3</v>
      </c>
      <c r="L20" s="85">
        <v>1</v>
      </c>
      <c r="M20" s="94">
        <v>3</v>
      </c>
      <c r="N20" s="85">
        <v>1</v>
      </c>
      <c r="O20" s="94">
        <v>0</v>
      </c>
      <c r="P20" s="85">
        <v>0</v>
      </c>
    </row>
    <row r="21" spans="1:16" ht="22.5" customHeight="1" x14ac:dyDescent="0.4">
      <c r="A21" s="73" t="s">
        <v>147</v>
      </c>
      <c r="B21" s="73">
        <v>3</v>
      </c>
      <c r="C21" s="94">
        <v>1</v>
      </c>
      <c r="D21" s="100">
        <v>2</v>
      </c>
      <c r="E21" s="101">
        <v>0</v>
      </c>
      <c r="F21" s="94">
        <v>1</v>
      </c>
      <c r="G21" s="100">
        <v>0</v>
      </c>
      <c r="H21" s="101">
        <v>0</v>
      </c>
      <c r="I21" s="94">
        <v>0</v>
      </c>
      <c r="J21" s="85">
        <v>0</v>
      </c>
      <c r="K21" s="94">
        <v>3</v>
      </c>
      <c r="L21" s="85">
        <v>1</v>
      </c>
      <c r="M21" s="94">
        <v>3</v>
      </c>
      <c r="N21" s="85">
        <v>1</v>
      </c>
      <c r="O21" s="94">
        <v>0</v>
      </c>
      <c r="P21" s="85">
        <v>0</v>
      </c>
    </row>
    <row r="22" spans="1:16" ht="22.5" customHeight="1" x14ac:dyDescent="0.4">
      <c r="A22" s="73" t="s">
        <v>148</v>
      </c>
      <c r="B22" s="73">
        <v>5</v>
      </c>
      <c r="C22" s="94">
        <v>5</v>
      </c>
      <c r="D22" s="100">
        <v>0</v>
      </c>
      <c r="E22" s="101">
        <v>0</v>
      </c>
      <c r="F22" s="94">
        <v>2</v>
      </c>
      <c r="G22" s="100">
        <v>0</v>
      </c>
      <c r="H22" s="101">
        <v>0</v>
      </c>
      <c r="I22" s="94">
        <v>0</v>
      </c>
      <c r="J22" s="85">
        <v>0</v>
      </c>
      <c r="K22" s="94">
        <v>5</v>
      </c>
      <c r="L22" s="85">
        <v>1</v>
      </c>
      <c r="M22" s="94">
        <v>5</v>
      </c>
      <c r="N22" s="85">
        <v>1</v>
      </c>
      <c r="O22" s="94">
        <v>0</v>
      </c>
      <c r="P22" s="85">
        <v>0</v>
      </c>
    </row>
    <row r="23" spans="1:16" ht="22.5" customHeight="1" x14ac:dyDescent="0.4">
      <c r="A23" s="73" t="s">
        <v>149</v>
      </c>
      <c r="B23" s="73">
        <v>27</v>
      </c>
      <c r="C23" s="94">
        <v>17</v>
      </c>
      <c r="D23" s="100">
        <v>6</v>
      </c>
      <c r="E23" s="101">
        <v>4</v>
      </c>
      <c r="F23" s="94">
        <v>3</v>
      </c>
      <c r="G23" s="100">
        <v>0</v>
      </c>
      <c r="H23" s="101">
        <v>0</v>
      </c>
      <c r="I23" s="94">
        <v>22</v>
      </c>
      <c r="J23" s="85">
        <v>0.81481481481481477</v>
      </c>
      <c r="K23" s="94">
        <v>5</v>
      </c>
      <c r="L23" s="85">
        <v>0.18518518518518517</v>
      </c>
      <c r="M23" s="94">
        <v>26</v>
      </c>
      <c r="N23" s="85">
        <v>0.96296296296296291</v>
      </c>
      <c r="O23" s="94">
        <v>1</v>
      </c>
      <c r="P23" s="85">
        <v>3.7037037037037035E-2</v>
      </c>
    </row>
    <row r="24" spans="1:16" ht="22.5" customHeight="1" x14ac:dyDescent="0.4">
      <c r="A24" s="73" t="s">
        <v>150</v>
      </c>
      <c r="B24" s="73">
        <v>22</v>
      </c>
      <c r="C24" s="94">
        <v>22</v>
      </c>
      <c r="D24" s="100">
        <v>0</v>
      </c>
      <c r="E24" s="101">
        <v>0</v>
      </c>
      <c r="F24" s="94">
        <v>1</v>
      </c>
      <c r="G24" s="100">
        <v>0</v>
      </c>
      <c r="H24" s="101">
        <v>0</v>
      </c>
      <c r="I24" s="94">
        <v>9</v>
      </c>
      <c r="J24" s="85">
        <v>0.40909090909090912</v>
      </c>
      <c r="K24" s="94">
        <v>13</v>
      </c>
      <c r="L24" s="85">
        <v>0.59090909090909094</v>
      </c>
      <c r="M24" s="94">
        <v>15</v>
      </c>
      <c r="N24" s="85">
        <v>0.68181818181818177</v>
      </c>
      <c r="O24" s="94">
        <v>7</v>
      </c>
      <c r="P24" s="85">
        <v>0.31818181818181818</v>
      </c>
    </row>
    <row r="25" spans="1:16" ht="22.5" customHeight="1" x14ac:dyDescent="0.4">
      <c r="A25" s="73" t="s">
        <v>151</v>
      </c>
      <c r="B25" s="73">
        <v>88</v>
      </c>
      <c r="C25" s="94">
        <v>83</v>
      </c>
      <c r="D25" s="100">
        <v>1</v>
      </c>
      <c r="E25" s="101">
        <v>0</v>
      </c>
      <c r="F25" s="94">
        <v>6</v>
      </c>
      <c r="G25" s="100">
        <v>0</v>
      </c>
      <c r="H25" s="101">
        <v>0</v>
      </c>
      <c r="I25" s="94">
        <v>26</v>
      </c>
      <c r="J25" s="85">
        <v>0.29545454545454547</v>
      </c>
      <c r="K25" s="94">
        <v>62</v>
      </c>
      <c r="L25" s="85">
        <v>0.70454545454545459</v>
      </c>
      <c r="M25" s="94">
        <v>75</v>
      </c>
      <c r="N25" s="85">
        <v>0.85227272727272729</v>
      </c>
      <c r="O25" s="94">
        <v>13</v>
      </c>
      <c r="P25" s="85">
        <v>0.14772727272727273</v>
      </c>
    </row>
    <row r="26" spans="1:16" ht="22.5" customHeight="1" x14ac:dyDescent="0.4">
      <c r="A26" s="73" t="s">
        <v>152</v>
      </c>
      <c r="B26" s="73">
        <v>13</v>
      </c>
      <c r="C26" s="94">
        <v>12</v>
      </c>
      <c r="D26" s="100">
        <v>1</v>
      </c>
      <c r="E26" s="101">
        <v>0</v>
      </c>
      <c r="F26" s="94">
        <v>2</v>
      </c>
      <c r="G26" s="100">
        <v>0</v>
      </c>
      <c r="H26" s="101">
        <v>0</v>
      </c>
      <c r="I26" s="94">
        <v>11</v>
      </c>
      <c r="J26" s="85">
        <v>0.84615384615384615</v>
      </c>
      <c r="K26" s="94">
        <v>2</v>
      </c>
      <c r="L26" s="85">
        <v>0.15384615384615385</v>
      </c>
      <c r="M26" s="94">
        <v>12</v>
      </c>
      <c r="N26" s="85">
        <v>0.92307692307692313</v>
      </c>
      <c r="O26" s="94">
        <v>1</v>
      </c>
      <c r="P26" s="85">
        <v>7.6923076923076927E-2</v>
      </c>
    </row>
    <row r="27" spans="1:16" ht="22.5" customHeight="1" x14ac:dyDescent="0.4">
      <c r="A27" s="73" t="s">
        <v>153</v>
      </c>
      <c r="B27" s="73">
        <v>17</v>
      </c>
      <c r="C27" s="94">
        <v>16</v>
      </c>
      <c r="D27" s="100">
        <v>1</v>
      </c>
      <c r="E27" s="101">
        <v>0</v>
      </c>
      <c r="F27" s="94">
        <v>0</v>
      </c>
      <c r="G27" s="100">
        <v>0</v>
      </c>
      <c r="H27" s="101">
        <v>0</v>
      </c>
      <c r="I27" s="94">
        <v>13</v>
      </c>
      <c r="J27" s="85">
        <v>0.76470588235294112</v>
      </c>
      <c r="K27" s="94">
        <v>4</v>
      </c>
      <c r="L27" s="85">
        <v>0.23529411764705882</v>
      </c>
      <c r="M27" s="94">
        <v>17</v>
      </c>
      <c r="N27" s="85">
        <v>1</v>
      </c>
      <c r="O27" s="94">
        <v>0</v>
      </c>
      <c r="P27" s="85">
        <v>0</v>
      </c>
    </row>
    <row r="28" spans="1:16" ht="22.5" customHeight="1" x14ac:dyDescent="0.4">
      <c r="A28" s="73" t="s">
        <v>154</v>
      </c>
      <c r="B28" s="73">
        <v>18</v>
      </c>
      <c r="C28" s="94">
        <v>18</v>
      </c>
      <c r="D28" s="100">
        <v>0</v>
      </c>
      <c r="E28" s="101">
        <v>0</v>
      </c>
      <c r="F28" s="94">
        <v>1</v>
      </c>
      <c r="G28" s="100">
        <v>0</v>
      </c>
      <c r="H28" s="101">
        <v>0</v>
      </c>
      <c r="I28" s="94">
        <v>13</v>
      </c>
      <c r="J28" s="85">
        <v>0.72222222222222221</v>
      </c>
      <c r="K28" s="94">
        <v>5</v>
      </c>
      <c r="L28" s="85">
        <v>0.27777777777777779</v>
      </c>
      <c r="M28" s="94">
        <v>17</v>
      </c>
      <c r="N28" s="85">
        <v>0.94444444444444442</v>
      </c>
      <c r="O28" s="94">
        <v>1</v>
      </c>
      <c r="P28" s="85">
        <v>5.5555555555555552E-2</v>
      </c>
    </row>
    <row r="29" spans="1:16" ht="22.5" customHeight="1" x14ac:dyDescent="0.4">
      <c r="A29" s="73" t="s">
        <v>155</v>
      </c>
      <c r="B29" s="73">
        <v>5</v>
      </c>
      <c r="C29" s="94">
        <v>5</v>
      </c>
      <c r="D29" s="100">
        <v>0</v>
      </c>
      <c r="E29" s="101">
        <v>0</v>
      </c>
      <c r="F29" s="94">
        <v>3</v>
      </c>
      <c r="G29" s="100">
        <v>0</v>
      </c>
      <c r="H29" s="101">
        <v>0</v>
      </c>
      <c r="I29" s="94">
        <v>2</v>
      </c>
      <c r="J29" s="85">
        <v>0.4</v>
      </c>
      <c r="K29" s="94">
        <v>3</v>
      </c>
      <c r="L29" s="85">
        <v>0.6</v>
      </c>
      <c r="M29" s="94">
        <v>4</v>
      </c>
      <c r="N29" s="85">
        <v>0.8</v>
      </c>
      <c r="O29" s="94">
        <v>1</v>
      </c>
      <c r="P29" s="85">
        <v>0.2</v>
      </c>
    </row>
    <row r="30" spans="1:16" ht="22.5" customHeight="1" x14ac:dyDescent="0.4">
      <c r="A30" s="73" t="s">
        <v>156</v>
      </c>
      <c r="B30" s="73">
        <v>9</v>
      </c>
      <c r="C30" s="94">
        <v>9</v>
      </c>
      <c r="D30" s="100">
        <v>0</v>
      </c>
      <c r="E30" s="101">
        <v>0</v>
      </c>
      <c r="F30" s="94">
        <v>1</v>
      </c>
      <c r="G30" s="100">
        <v>0</v>
      </c>
      <c r="H30" s="101">
        <v>0</v>
      </c>
      <c r="I30" s="94">
        <v>6</v>
      </c>
      <c r="J30" s="85">
        <v>0.66666666666666663</v>
      </c>
      <c r="K30" s="94">
        <v>3</v>
      </c>
      <c r="L30" s="85">
        <v>0.33333333333333331</v>
      </c>
      <c r="M30" s="94">
        <v>5</v>
      </c>
      <c r="N30" s="85">
        <v>0.55555555555555558</v>
      </c>
      <c r="O30" s="94">
        <v>4</v>
      </c>
      <c r="P30" s="85">
        <v>0.44444444444444442</v>
      </c>
    </row>
    <row r="31" spans="1:16" ht="22.5" customHeight="1" x14ac:dyDescent="0.4">
      <c r="A31" s="73" t="s">
        <v>157</v>
      </c>
      <c r="B31" s="73">
        <v>3</v>
      </c>
      <c r="C31" s="94">
        <v>3</v>
      </c>
      <c r="D31" s="100">
        <v>0</v>
      </c>
      <c r="E31" s="101">
        <v>0</v>
      </c>
      <c r="F31" s="94">
        <v>0</v>
      </c>
      <c r="G31" s="100">
        <v>0</v>
      </c>
      <c r="H31" s="101">
        <v>0</v>
      </c>
      <c r="I31" s="94">
        <v>2</v>
      </c>
      <c r="J31" s="85">
        <v>0.66666666666666663</v>
      </c>
      <c r="K31" s="94">
        <v>1</v>
      </c>
      <c r="L31" s="85">
        <v>0.33333333333333331</v>
      </c>
      <c r="M31" s="94">
        <v>3</v>
      </c>
      <c r="N31" s="85">
        <v>1</v>
      </c>
      <c r="O31" s="94">
        <v>0</v>
      </c>
      <c r="P31" s="85">
        <v>0</v>
      </c>
    </row>
    <row r="32" spans="1:16" ht="22.5" customHeight="1" x14ac:dyDescent="0.4">
      <c r="A32" s="73" t="s">
        <v>158</v>
      </c>
      <c r="B32" s="73">
        <v>4</v>
      </c>
      <c r="C32" s="94">
        <v>4</v>
      </c>
      <c r="D32" s="100">
        <v>0</v>
      </c>
      <c r="E32" s="101">
        <v>0</v>
      </c>
      <c r="F32" s="94">
        <v>0</v>
      </c>
      <c r="G32" s="100">
        <v>0</v>
      </c>
      <c r="H32" s="101">
        <v>0</v>
      </c>
      <c r="I32" s="94">
        <v>1</v>
      </c>
      <c r="J32" s="85">
        <v>0.25</v>
      </c>
      <c r="K32" s="94">
        <v>3</v>
      </c>
      <c r="L32" s="85">
        <v>0.75</v>
      </c>
      <c r="M32" s="94">
        <v>3</v>
      </c>
      <c r="N32" s="85">
        <v>0.75</v>
      </c>
      <c r="O32" s="94">
        <v>1</v>
      </c>
      <c r="P32" s="85">
        <v>0.25</v>
      </c>
    </row>
    <row r="33" spans="1:16" ht="22.5" customHeight="1" x14ac:dyDescent="0.4">
      <c r="A33" s="73" t="s">
        <v>159</v>
      </c>
      <c r="B33" s="73">
        <v>22</v>
      </c>
      <c r="C33" s="94">
        <v>22</v>
      </c>
      <c r="D33" s="100">
        <v>0</v>
      </c>
      <c r="E33" s="101">
        <v>0</v>
      </c>
      <c r="F33" s="94">
        <v>13</v>
      </c>
      <c r="G33" s="100">
        <v>0</v>
      </c>
      <c r="H33" s="101">
        <v>0</v>
      </c>
      <c r="I33" s="94">
        <v>4</v>
      </c>
      <c r="J33" s="85">
        <v>0.18181818181818182</v>
      </c>
      <c r="K33" s="94">
        <v>18</v>
      </c>
      <c r="L33" s="85">
        <v>0.81818181818181823</v>
      </c>
      <c r="M33" s="94">
        <v>21</v>
      </c>
      <c r="N33" s="85">
        <v>0.95454545454545459</v>
      </c>
      <c r="O33" s="94">
        <v>1</v>
      </c>
      <c r="P33" s="85">
        <v>4.5454545454545456E-2</v>
      </c>
    </row>
    <row r="34" spans="1:16" ht="22.5" customHeight="1" x14ac:dyDescent="0.4">
      <c r="A34" s="73" t="s">
        <v>160</v>
      </c>
      <c r="B34" s="73">
        <v>9</v>
      </c>
      <c r="C34" s="94">
        <v>9</v>
      </c>
      <c r="D34" s="100">
        <v>0</v>
      </c>
      <c r="E34" s="101">
        <v>0</v>
      </c>
      <c r="F34" s="94">
        <v>1</v>
      </c>
      <c r="G34" s="100">
        <v>0</v>
      </c>
      <c r="H34" s="101">
        <v>0</v>
      </c>
      <c r="I34" s="94">
        <v>3</v>
      </c>
      <c r="J34" s="85">
        <v>0.33333333333333331</v>
      </c>
      <c r="K34" s="94">
        <v>6</v>
      </c>
      <c r="L34" s="85">
        <v>0.66666666666666663</v>
      </c>
      <c r="M34" s="94">
        <v>9</v>
      </c>
      <c r="N34" s="85">
        <v>1</v>
      </c>
      <c r="O34" s="94">
        <v>0</v>
      </c>
      <c r="P34" s="85">
        <v>0</v>
      </c>
    </row>
    <row r="35" spans="1:16" ht="22.5" customHeight="1" x14ac:dyDescent="0.4">
      <c r="A35" s="73" t="s">
        <v>161</v>
      </c>
      <c r="B35" s="73">
        <v>22</v>
      </c>
      <c r="C35" s="94">
        <v>8</v>
      </c>
      <c r="D35" s="100">
        <v>13</v>
      </c>
      <c r="E35" s="101">
        <v>0</v>
      </c>
      <c r="F35" s="94">
        <v>1</v>
      </c>
      <c r="G35" s="100">
        <v>0</v>
      </c>
      <c r="H35" s="101">
        <v>0</v>
      </c>
      <c r="I35" s="94">
        <v>5</v>
      </c>
      <c r="J35" s="85">
        <v>0.22727272727272727</v>
      </c>
      <c r="K35" s="94">
        <v>17</v>
      </c>
      <c r="L35" s="85">
        <v>0.77272727272727271</v>
      </c>
      <c r="M35" s="94">
        <v>17</v>
      </c>
      <c r="N35" s="85">
        <v>0.77272727272727271</v>
      </c>
      <c r="O35" s="94">
        <v>5</v>
      </c>
      <c r="P35" s="85">
        <v>0.22727272727272727</v>
      </c>
    </row>
    <row r="36" spans="1:16" ht="22.5" customHeight="1" x14ac:dyDescent="0.4">
      <c r="A36" s="73" t="s">
        <v>162</v>
      </c>
      <c r="B36" s="73">
        <v>12</v>
      </c>
      <c r="C36" s="94">
        <v>4</v>
      </c>
      <c r="D36" s="100">
        <v>8</v>
      </c>
      <c r="E36" s="101">
        <v>0</v>
      </c>
      <c r="F36" s="94">
        <v>1</v>
      </c>
      <c r="G36" s="100">
        <v>0</v>
      </c>
      <c r="H36" s="101">
        <v>0</v>
      </c>
      <c r="I36" s="94">
        <v>1</v>
      </c>
      <c r="J36" s="85">
        <v>8.3333333333333329E-2</v>
      </c>
      <c r="K36" s="94">
        <v>11</v>
      </c>
      <c r="L36" s="85">
        <v>0.91666666666666663</v>
      </c>
      <c r="M36" s="94">
        <v>9</v>
      </c>
      <c r="N36" s="85">
        <v>0.75</v>
      </c>
      <c r="O36" s="94">
        <v>3</v>
      </c>
      <c r="P36" s="85">
        <v>0.25</v>
      </c>
    </row>
    <row r="37" spans="1:16" ht="22.5" customHeight="1" x14ac:dyDescent="0.4">
      <c r="A37" s="73" t="s">
        <v>163</v>
      </c>
      <c r="B37" s="73">
        <v>5</v>
      </c>
      <c r="C37" s="94">
        <v>1</v>
      </c>
      <c r="D37" s="100">
        <v>4</v>
      </c>
      <c r="E37" s="101">
        <v>0</v>
      </c>
      <c r="F37" s="94">
        <v>2</v>
      </c>
      <c r="G37" s="100">
        <v>0</v>
      </c>
      <c r="H37" s="101">
        <v>0</v>
      </c>
      <c r="I37" s="94">
        <v>1</v>
      </c>
      <c r="J37" s="85">
        <v>0.2</v>
      </c>
      <c r="K37" s="94">
        <v>4</v>
      </c>
      <c r="L37" s="85">
        <v>0.8</v>
      </c>
      <c r="M37" s="94">
        <v>3</v>
      </c>
      <c r="N37" s="85">
        <v>0.6</v>
      </c>
      <c r="O37" s="94">
        <v>2</v>
      </c>
      <c r="P37" s="85">
        <v>0.4</v>
      </c>
    </row>
    <row r="38" spans="1:16" ht="22.5" customHeight="1" x14ac:dyDescent="0.4">
      <c r="A38" s="73" t="s">
        <v>164</v>
      </c>
      <c r="B38" s="73">
        <v>97</v>
      </c>
      <c r="C38" s="94">
        <v>96</v>
      </c>
      <c r="D38" s="100">
        <v>0</v>
      </c>
      <c r="E38" s="101">
        <v>0</v>
      </c>
      <c r="F38" s="94">
        <v>15</v>
      </c>
      <c r="G38" s="100">
        <v>0</v>
      </c>
      <c r="H38" s="101">
        <v>0</v>
      </c>
      <c r="I38" s="94">
        <v>51</v>
      </c>
      <c r="J38" s="85">
        <v>0.52577319587628868</v>
      </c>
      <c r="K38" s="94">
        <v>46</v>
      </c>
      <c r="L38" s="85">
        <v>0.47422680412371132</v>
      </c>
      <c r="M38" s="94">
        <v>88</v>
      </c>
      <c r="N38" s="85">
        <v>0.90721649484536082</v>
      </c>
      <c r="O38" s="94">
        <v>9</v>
      </c>
      <c r="P38" s="85">
        <v>9.2783505154639179E-2</v>
      </c>
    </row>
    <row r="39" spans="1:16" ht="22.5" customHeight="1" x14ac:dyDescent="0.4">
      <c r="A39" s="74" t="s">
        <v>165</v>
      </c>
      <c r="B39" s="74">
        <v>6</v>
      </c>
      <c r="C39" s="95">
        <v>6</v>
      </c>
      <c r="D39" s="102">
        <v>0</v>
      </c>
      <c r="E39" s="103">
        <v>0</v>
      </c>
      <c r="F39" s="95">
        <v>4</v>
      </c>
      <c r="G39" s="102">
        <v>0</v>
      </c>
      <c r="H39" s="103">
        <v>0</v>
      </c>
      <c r="I39" s="95">
        <v>0</v>
      </c>
      <c r="J39" s="88">
        <v>0</v>
      </c>
      <c r="K39" s="95">
        <v>6</v>
      </c>
      <c r="L39" s="88">
        <v>1</v>
      </c>
      <c r="M39" s="95">
        <v>4</v>
      </c>
      <c r="N39" s="88">
        <v>0.66666666666666663</v>
      </c>
      <c r="O39" s="95">
        <v>2</v>
      </c>
      <c r="P39" s="88">
        <v>0.33333333333333331</v>
      </c>
    </row>
    <row r="40" spans="1:16" ht="22.5" customHeight="1" x14ac:dyDescent="0.4">
      <c r="C40" s="96"/>
      <c r="D40" s="96"/>
      <c r="E40" s="96"/>
      <c r="F40" s="96"/>
      <c r="G40" s="96"/>
      <c r="H40" s="96"/>
      <c r="I40" s="96"/>
      <c r="J40" s="89"/>
      <c r="K40" s="96"/>
      <c r="L40" s="89"/>
      <c r="M40" s="96"/>
      <c r="N40" s="89"/>
      <c r="O40" s="96"/>
      <c r="P40" s="89"/>
    </row>
    <row r="41" spans="1:16" ht="22.5" customHeight="1" x14ac:dyDescent="0.4">
      <c r="A41" s="76" t="s">
        <v>166</v>
      </c>
      <c r="B41" s="76">
        <v>503</v>
      </c>
      <c r="C41" s="97">
        <v>450</v>
      </c>
      <c r="D41" s="104">
        <v>41</v>
      </c>
      <c r="E41" s="105">
        <v>4</v>
      </c>
      <c r="F41" s="97">
        <v>73</v>
      </c>
      <c r="G41" s="104">
        <v>4</v>
      </c>
      <c r="H41" s="105">
        <v>0</v>
      </c>
      <c r="I41" s="97">
        <v>191</v>
      </c>
      <c r="J41" s="92">
        <v>0.3797216699801193</v>
      </c>
      <c r="K41" s="97">
        <v>312</v>
      </c>
      <c r="L41" s="92">
        <v>0.62027833001988075</v>
      </c>
      <c r="M41" s="97">
        <v>432</v>
      </c>
      <c r="N41" s="92">
        <v>0.85884691848906558</v>
      </c>
      <c r="O41" s="97">
        <v>71</v>
      </c>
      <c r="P41" s="92">
        <v>0.14115308151093439</v>
      </c>
    </row>
  </sheetData>
  <mergeCells count="12">
    <mergeCell ref="I3:J3"/>
    <mergeCell ref="K3:L3"/>
    <mergeCell ref="M3:N3"/>
    <mergeCell ref="O3:P3"/>
    <mergeCell ref="A1:A4"/>
    <mergeCell ref="B1:B4"/>
    <mergeCell ref="C1:P1"/>
    <mergeCell ref="C2:H2"/>
    <mergeCell ref="I2:L2"/>
    <mergeCell ref="M2:P2"/>
    <mergeCell ref="C3:E3"/>
    <mergeCell ref="F3:H3"/>
  </mergeCells>
  <phoneticPr fontId="7"/>
  <printOptions horizontalCentered="1" verticalCentered="1"/>
  <pageMargins left="0.19685039370078738" right="0.19685039370078738" top="0.75" bottom="0.75" header="0.3" footer="0.3"/>
  <pageSetup paperSize="9" scale="8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41"/>
  <sheetViews>
    <sheetView view="pageBreakPreview" zoomScaleNormal="100" zoomScaleSheetLayoutView="100" workbookViewId="0">
      <pane xSplit="2" ySplit="4" topLeftCell="C29" activePane="bottomRight" state="frozen"/>
      <selection pane="topRight" activeCell="C1" sqref="C1"/>
      <selection pane="bottomLeft" activeCell="A5" sqref="A5"/>
      <selection pane="bottomRight" activeCell="K41" sqref="K41"/>
    </sheetView>
  </sheetViews>
  <sheetFormatPr defaultRowHeight="22.5" customHeight="1" x14ac:dyDescent="0.4"/>
  <cols>
    <col min="1" max="1" width="14.625" style="75" customWidth="1"/>
    <col min="2" max="2" width="8.125" style="75" customWidth="1"/>
    <col min="3" max="3" width="6" style="75" customWidth="1"/>
    <col min="4" max="4" width="8.125" style="75" customWidth="1"/>
    <col min="5" max="5" width="6" style="75" customWidth="1"/>
    <col min="6" max="6" width="8.125" style="75" customWidth="1"/>
    <col min="7" max="7" width="6" style="75" customWidth="1"/>
    <col min="8" max="8" width="8.125" style="75" customWidth="1"/>
    <col min="9" max="9" width="6" style="75" customWidth="1"/>
    <col min="10" max="10" width="8.125" style="75" customWidth="1"/>
    <col min="11" max="11" width="6" style="75" customWidth="1"/>
    <col min="12" max="12" width="8.125" style="75" customWidth="1"/>
    <col min="13" max="13" width="6" style="75" customWidth="1"/>
    <col min="14" max="14" width="8.125" style="75" customWidth="1"/>
    <col min="15" max="16384" width="9" style="71"/>
  </cols>
  <sheetData>
    <row r="1" spans="1:14" ht="13.5" customHeight="1" x14ac:dyDescent="0.4">
      <c r="A1" s="195" t="s">
        <v>230</v>
      </c>
      <c r="B1" s="197" t="s">
        <v>130</v>
      </c>
      <c r="C1" s="219" t="s">
        <v>199</v>
      </c>
      <c r="D1" s="220"/>
      <c r="E1" s="220"/>
      <c r="F1" s="220"/>
      <c r="G1" s="220"/>
      <c r="H1" s="220"/>
      <c r="I1" s="220"/>
      <c r="J1" s="220"/>
      <c r="K1" s="220"/>
      <c r="L1" s="220"/>
      <c r="M1" s="220"/>
      <c r="N1" s="221"/>
    </row>
    <row r="2" spans="1:14" ht="22.5" customHeight="1" x14ac:dyDescent="0.4">
      <c r="A2" s="196"/>
      <c r="B2" s="196"/>
      <c r="C2" s="217" t="s">
        <v>214</v>
      </c>
      <c r="D2" s="222"/>
      <c r="E2" s="222"/>
      <c r="F2" s="218"/>
      <c r="G2" s="217" t="s">
        <v>215</v>
      </c>
      <c r="H2" s="222"/>
      <c r="I2" s="222"/>
      <c r="J2" s="218"/>
      <c r="K2" s="217" t="s">
        <v>216</v>
      </c>
      <c r="L2" s="222"/>
      <c r="M2" s="222"/>
      <c r="N2" s="218"/>
    </row>
    <row r="3" spans="1:14" ht="22.5" customHeight="1" x14ac:dyDescent="0.4">
      <c r="A3" s="196"/>
      <c r="B3" s="196"/>
      <c r="C3" s="217" t="s">
        <v>205</v>
      </c>
      <c r="D3" s="218"/>
      <c r="E3" s="217" t="s">
        <v>217</v>
      </c>
      <c r="F3" s="218"/>
      <c r="G3" s="217" t="s">
        <v>205</v>
      </c>
      <c r="H3" s="218"/>
      <c r="I3" s="217" t="s">
        <v>217</v>
      </c>
      <c r="J3" s="218"/>
      <c r="K3" s="217" t="s">
        <v>218</v>
      </c>
      <c r="L3" s="218"/>
      <c r="M3" s="217" t="s">
        <v>219</v>
      </c>
      <c r="N3" s="218"/>
    </row>
    <row r="4" spans="1:14" ht="13.5" customHeight="1" x14ac:dyDescent="0.4">
      <c r="A4" s="196"/>
      <c r="B4" s="196"/>
      <c r="C4" s="122" t="s">
        <v>130</v>
      </c>
      <c r="D4" s="124" t="s">
        <v>213</v>
      </c>
      <c r="E4" s="122" t="s">
        <v>130</v>
      </c>
      <c r="F4" s="124" t="s">
        <v>213</v>
      </c>
      <c r="G4" s="122" t="s">
        <v>130</v>
      </c>
      <c r="H4" s="124" t="s">
        <v>213</v>
      </c>
      <c r="I4" s="122" t="s">
        <v>130</v>
      </c>
      <c r="J4" s="124" t="s">
        <v>213</v>
      </c>
      <c r="K4" s="122" t="s">
        <v>130</v>
      </c>
      <c r="L4" s="124" t="s">
        <v>213</v>
      </c>
      <c r="M4" s="122" t="s">
        <v>130</v>
      </c>
      <c r="N4" s="124" t="s">
        <v>213</v>
      </c>
    </row>
    <row r="5" spans="1:14" ht="22.5" customHeight="1" x14ac:dyDescent="0.4">
      <c r="A5" s="72" t="s">
        <v>131</v>
      </c>
      <c r="B5" s="72">
        <v>7</v>
      </c>
      <c r="C5" s="93">
        <v>7</v>
      </c>
      <c r="D5" s="82">
        <v>1</v>
      </c>
      <c r="E5" s="93">
        <v>0</v>
      </c>
      <c r="F5" s="82">
        <v>0</v>
      </c>
      <c r="G5" s="93">
        <v>2</v>
      </c>
      <c r="H5" s="82">
        <v>0.2857142857142857</v>
      </c>
      <c r="I5" s="93">
        <v>5</v>
      </c>
      <c r="J5" s="82">
        <v>0.7142857142857143</v>
      </c>
      <c r="K5" s="93">
        <v>7</v>
      </c>
      <c r="L5" s="82">
        <v>1</v>
      </c>
      <c r="M5" s="93">
        <v>0</v>
      </c>
      <c r="N5" s="82">
        <v>0</v>
      </c>
    </row>
    <row r="6" spans="1:14" ht="22.5" customHeight="1" x14ac:dyDescent="0.4">
      <c r="A6" s="73" t="s">
        <v>132</v>
      </c>
      <c r="B6" s="73">
        <v>2</v>
      </c>
      <c r="C6" s="94">
        <v>0</v>
      </c>
      <c r="D6" s="85">
        <v>0</v>
      </c>
      <c r="E6" s="94">
        <v>2</v>
      </c>
      <c r="F6" s="85">
        <v>1</v>
      </c>
      <c r="G6" s="94">
        <v>1</v>
      </c>
      <c r="H6" s="85">
        <v>0.5</v>
      </c>
      <c r="I6" s="94">
        <v>1</v>
      </c>
      <c r="J6" s="85">
        <v>0.5</v>
      </c>
      <c r="K6" s="94">
        <v>2</v>
      </c>
      <c r="L6" s="85">
        <v>1</v>
      </c>
      <c r="M6" s="94">
        <v>0</v>
      </c>
      <c r="N6" s="85">
        <v>0</v>
      </c>
    </row>
    <row r="7" spans="1:14" ht="22.5" customHeight="1" x14ac:dyDescent="0.4">
      <c r="A7" s="73" t="s">
        <v>133</v>
      </c>
      <c r="B7" s="73">
        <v>3</v>
      </c>
      <c r="C7" s="94">
        <v>2</v>
      </c>
      <c r="D7" s="85">
        <v>0.66666666666666663</v>
      </c>
      <c r="E7" s="94">
        <v>1</v>
      </c>
      <c r="F7" s="85">
        <v>0.33333333333333331</v>
      </c>
      <c r="G7" s="94">
        <v>1</v>
      </c>
      <c r="H7" s="85">
        <v>0.33333333333333331</v>
      </c>
      <c r="I7" s="94">
        <v>2</v>
      </c>
      <c r="J7" s="85">
        <v>0.66666666666666663</v>
      </c>
      <c r="K7" s="94">
        <v>3</v>
      </c>
      <c r="L7" s="85">
        <v>1</v>
      </c>
      <c r="M7" s="94">
        <v>0</v>
      </c>
      <c r="N7" s="85">
        <v>0</v>
      </c>
    </row>
    <row r="8" spans="1:14" ht="22.5" customHeight="1" x14ac:dyDescent="0.4">
      <c r="A8" s="73" t="s">
        <v>134</v>
      </c>
      <c r="B8" s="73">
        <v>3</v>
      </c>
      <c r="C8" s="94">
        <v>2</v>
      </c>
      <c r="D8" s="85">
        <v>0.66666666666666663</v>
      </c>
      <c r="E8" s="94">
        <v>1</v>
      </c>
      <c r="F8" s="85">
        <v>0.33333333333333331</v>
      </c>
      <c r="G8" s="94">
        <v>1</v>
      </c>
      <c r="H8" s="85">
        <v>0.33333333333333331</v>
      </c>
      <c r="I8" s="94">
        <v>2</v>
      </c>
      <c r="J8" s="85">
        <v>0.66666666666666663</v>
      </c>
      <c r="K8" s="94">
        <v>3</v>
      </c>
      <c r="L8" s="85">
        <v>1</v>
      </c>
      <c r="M8" s="94">
        <v>0</v>
      </c>
      <c r="N8" s="85">
        <v>0</v>
      </c>
    </row>
    <row r="9" spans="1:14" ht="22.5" customHeight="1" x14ac:dyDescent="0.4">
      <c r="A9" s="73" t="s">
        <v>135</v>
      </c>
      <c r="B9" s="73">
        <v>1</v>
      </c>
      <c r="C9" s="94">
        <v>1</v>
      </c>
      <c r="D9" s="85">
        <v>1</v>
      </c>
      <c r="E9" s="94">
        <v>0</v>
      </c>
      <c r="F9" s="85">
        <v>0</v>
      </c>
      <c r="G9" s="94">
        <v>1</v>
      </c>
      <c r="H9" s="85">
        <v>1</v>
      </c>
      <c r="I9" s="94">
        <v>0</v>
      </c>
      <c r="J9" s="85">
        <v>0</v>
      </c>
      <c r="K9" s="94">
        <v>1</v>
      </c>
      <c r="L9" s="85">
        <v>1</v>
      </c>
      <c r="M9" s="94">
        <v>0</v>
      </c>
      <c r="N9" s="85">
        <v>0</v>
      </c>
    </row>
    <row r="10" spans="1:14" ht="22.5" customHeight="1" x14ac:dyDescent="0.4">
      <c r="A10" s="73" t="s">
        <v>136</v>
      </c>
      <c r="B10" s="73">
        <v>3</v>
      </c>
      <c r="C10" s="94">
        <v>3</v>
      </c>
      <c r="D10" s="85">
        <v>1</v>
      </c>
      <c r="E10" s="94">
        <v>0</v>
      </c>
      <c r="F10" s="85">
        <v>0</v>
      </c>
      <c r="G10" s="94">
        <v>0</v>
      </c>
      <c r="H10" s="85">
        <v>0</v>
      </c>
      <c r="I10" s="94">
        <v>3</v>
      </c>
      <c r="J10" s="85">
        <v>1</v>
      </c>
      <c r="K10" s="94">
        <v>3</v>
      </c>
      <c r="L10" s="85">
        <v>1</v>
      </c>
      <c r="M10" s="94">
        <v>0</v>
      </c>
      <c r="N10" s="85">
        <v>0</v>
      </c>
    </row>
    <row r="11" spans="1:14" ht="22.5" customHeight="1" x14ac:dyDescent="0.4">
      <c r="A11" s="73" t="s">
        <v>137</v>
      </c>
      <c r="B11" s="73">
        <v>6</v>
      </c>
      <c r="C11" s="94">
        <v>0</v>
      </c>
      <c r="D11" s="85">
        <v>0</v>
      </c>
      <c r="E11" s="94">
        <v>6</v>
      </c>
      <c r="F11" s="85">
        <v>1</v>
      </c>
      <c r="G11" s="94">
        <v>2</v>
      </c>
      <c r="H11" s="85">
        <v>0.33333333333333331</v>
      </c>
      <c r="I11" s="94">
        <v>4</v>
      </c>
      <c r="J11" s="85">
        <v>0.66666666666666663</v>
      </c>
      <c r="K11" s="94">
        <v>6</v>
      </c>
      <c r="L11" s="85">
        <v>1</v>
      </c>
      <c r="M11" s="94">
        <v>0</v>
      </c>
      <c r="N11" s="85">
        <v>0</v>
      </c>
    </row>
    <row r="12" spans="1:14" ht="22.5" customHeight="1" x14ac:dyDescent="0.4">
      <c r="A12" s="73" t="s">
        <v>138</v>
      </c>
      <c r="B12" s="73">
        <v>7</v>
      </c>
      <c r="C12" s="94">
        <v>0</v>
      </c>
      <c r="D12" s="85">
        <v>0</v>
      </c>
      <c r="E12" s="94">
        <v>7</v>
      </c>
      <c r="F12" s="85">
        <v>1</v>
      </c>
      <c r="G12" s="94">
        <v>0</v>
      </c>
      <c r="H12" s="85">
        <v>0</v>
      </c>
      <c r="I12" s="94">
        <v>7</v>
      </c>
      <c r="J12" s="85">
        <v>1</v>
      </c>
      <c r="K12" s="94">
        <v>6</v>
      </c>
      <c r="L12" s="85">
        <v>0.8571428571428571</v>
      </c>
      <c r="M12" s="94">
        <v>1</v>
      </c>
      <c r="N12" s="85">
        <v>0.14285714285714285</v>
      </c>
    </row>
    <row r="13" spans="1:14" ht="22.5" customHeight="1" x14ac:dyDescent="0.4">
      <c r="A13" s="73" t="s">
        <v>139</v>
      </c>
      <c r="B13" s="73">
        <v>5</v>
      </c>
      <c r="C13" s="94">
        <v>0</v>
      </c>
      <c r="D13" s="85">
        <v>0</v>
      </c>
      <c r="E13" s="94">
        <v>5</v>
      </c>
      <c r="F13" s="85">
        <v>1</v>
      </c>
      <c r="G13" s="94">
        <v>0</v>
      </c>
      <c r="H13" s="85">
        <v>0</v>
      </c>
      <c r="I13" s="94">
        <v>5</v>
      </c>
      <c r="J13" s="85">
        <v>1</v>
      </c>
      <c r="K13" s="94">
        <v>5</v>
      </c>
      <c r="L13" s="85">
        <v>1</v>
      </c>
      <c r="M13" s="94">
        <v>0</v>
      </c>
      <c r="N13" s="85">
        <v>0</v>
      </c>
    </row>
    <row r="14" spans="1:14" ht="22.5" customHeight="1" x14ac:dyDescent="0.4">
      <c r="A14" s="73" t="s">
        <v>140</v>
      </c>
      <c r="B14" s="73">
        <v>10</v>
      </c>
      <c r="C14" s="94">
        <v>10</v>
      </c>
      <c r="D14" s="85">
        <v>1</v>
      </c>
      <c r="E14" s="94">
        <v>0</v>
      </c>
      <c r="F14" s="85">
        <v>0</v>
      </c>
      <c r="G14" s="94">
        <v>0</v>
      </c>
      <c r="H14" s="85">
        <v>0</v>
      </c>
      <c r="I14" s="94">
        <v>10</v>
      </c>
      <c r="J14" s="85">
        <v>1</v>
      </c>
      <c r="K14" s="94">
        <v>10</v>
      </c>
      <c r="L14" s="85">
        <v>1</v>
      </c>
      <c r="M14" s="94">
        <v>0</v>
      </c>
      <c r="N14" s="85">
        <v>0</v>
      </c>
    </row>
    <row r="15" spans="1:14" ht="22.5" customHeight="1" x14ac:dyDescent="0.4">
      <c r="A15" s="73" t="s">
        <v>141</v>
      </c>
      <c r="B15" s="73">
        <v>8</v>
      </c>
      <c r="C15" s="94">
        <v>8</v>
      </c>
      <c r="D15" s="85">
        <v>1</v>
      </c>
      <c r="E15" s="94">
        <v>0</v>
      </c>
      <c r="F15" s="85">
        <v>0</v>
      </c>
      <c r="G15" s="94">
        <v>3</v>
      </c>
      <c r="H15" s="85">
        <v>0.375</v>
      </c>
      <c r="I15" s="94">
        <v>5</v>
      </c>
      <c r="J15" s="85">
        <v>0.625</v>
      </c>
      <c r="K15" s="94">
        <v>8</v>
      </c>
      <c r="L15" s="85">
        <v>1</v>
      </c>
      <c r="M15" s="94">
        <v>0</v>
      </c>
      <c r="N15" s="85">
        <v>0</v>
      </c>
    </row>
    <row r="16" spans="1:14" ht="22.5" customHeight="1" x14ac:dyDescent="0.4">
      <c r="A16" s="73" t="s">
        <v>142</v>
      </c>
      <c r="B16" s="73">
        <v>14</v>
      </c>
      <c r="C16" s="94">
        <v>13</v>
      </c>
      <c r="D16" s="85">
        <v>0.9285714285714286</v>
      </c>
      <c r="E16" s="94">
        <v>1</v>
      </c>
      <c r="F16" s="85">
        <v>7.1428571428571425E-2</v>
      </c>
      <c r="G16" s="94">
        <v>4</v>
      </c>
      <c r="H16" s="85">
        <v>0.2857142857142857</v>
      </c>
      <c r="I16" s="94">
        <v>10</v>
      </c>
      <c r="J16" s="85">
        <v>0.7142857142857143</v>
      </c>
      <c r="K16" s="94">
        <v>14</v>
      </c>
      <c r="L16" s="85">
        <v>1</v>
      </c>
      <c r="M16" s="94">
        <v>0</v>
      </c>
      <c r="N16" s="85">
        <v>0</v>
      </c>
    </row>
    <row r="17" spans="1:14" ht="22.5" customHeight="1" x14ac:dyDescent="0.4">
      <c r="A17" s="73" t="s">
        <v>143</v>
      </c>
      <c r="B17" s="73">
        <v>24</v>
      </c>
      <c r="C17" s="94">
        <v>24</v>
      </c>
      <c r="D17" s="85">
        <v>1</v>
      </c>
      <c r="E17" s="94">
        <v>0</v>
      </c>
      <c r="F17" s="85">
        <v>0</v>
      </c>
      <c r="G17" s="94">
        <v>0</v>
      </c>
      <c r="H17" s="85">
        <v>0</v>
      </c>
      <c r="I17" s="94">
        <v>24</v>
      </c>
      <c r="J17" s="85">
        <v>1</v>
      </c>
      <c r="K17" s="94">
        <v>24</v>
      </c>
      <c r="L17" s="85">
        <v>1</v>
      </c>
      <c r="M17" s="94">
        <v>0</v>
      </c>
      <c r="N17" s="85">
        <v>0</v>
      </c>
    </row>
    <row r="18" spans="1:14" ht="22.5" customHeight="1" x14ac:dyDescent="0.4">
      <c r="A18" s="73" t="s">
        <v>144</v>
      </c>
      <c r="B18" s="73">
        <v>11</v>
      </c>
      <c r="C18" s="94">
        <v>11</v>
      </c>
      <c r="D18" s="85">
        <v>1</v>
      </c>
      <c r="E18" s="94">
        <v>0</v>
      </c>
      <c r="F18" s="85">
        <v>0</v>
      </c>
      <c r="G18" s="94">
        <v>0</v>
      </c>
      <c r="H18" s="85">
        <v>0</v>
      </c>
      <c r="I18" s="94">
        <v>11</v>
      </c>
      <c r="J18" s="85">
        <v>1</v>
      </c>
      <c r="K18" s="94">
        <v>1</v>
      </c>
      <c r="L18" s="85">
        <v>9.0909090909090912E-2</v>
      </c>
      <c r="M18" s="94">
        <v>10</v>
      </c>
      <c r="N18" s="85">
        <v>0.90909090909090906</v>
      </c>
    </row>
    <row r="19" spans="1:14" ht="22.5" customHeight="1" x14ac:dyDescent="0.4">
      <c r="A19" s="73" t="s">
        <v>145</v>
      </c>
      <c r="B19" s="73">
        <v>9</v>
      </c>
      <c r="C19" s="94">
        <v>9</v>
      </c>
      <c r="D19" s="85">
        <v>1</v>
      </c>
      <c r="E19" s="94">
        <v>0</v>
      </c>
      <c r="F19" s="85">
        <v>0</v>
      </c>
      <c r="G19" s="94">
        <v>2</v>
      </c>
      <c r="H19" s="85">
        <v>0.22222222222222221</v>
      </c>
      <c r="I19" s="94">
        <v>7</v>
      </c>
      <c r="J19" s="85">
        <v>0.77777777777777779</v>
      </c>
      <c r="K19" s="94">
        <v>9</v>
      </c>
      <c r="L19" s="85">
        <v>1</v>
      </c>
      <c r="M19" s="94">
        <v>0</v>
      </c>
      <c r="N19" s="85">
        <v>0</v>
      </c>
    </row>
    <row r="20" spans="1:14" ht="22.5" customHeight="1" x14ac:dyDescent="0.4">
      <c r="A20" s="73" t="s">
        <v>146</v>
      </c>
      <c r="B20" s="73">
        <v>3</v>
      </c>
      <c r="C20" s="94">
        <v>3</v>
      </c>
      <c r="D20" s="85">
        <v>1</v>
      </c>
      <c r="E20" s="94">
        <v>0</v>
      </c>
      <c r="F20" s="85">
        <v>0</v>
      </c>
      <c r="G20" s="94">
        <v>1</v>
      </c>
      <c r="H20" s="85">
        <v>0.33333333333333331</v>
      </c>
      <c r="I20" s="94">
        <v>2</v>
      </c>
      <c r="J20" s="85">
        <v>0.66666666666666663</v>
      </c>
      <c r="K20" s="94">
        <v>3</v>
      </c>
      <c r="L20" s="85">
        <v>1</v>
      </c>
      <c r="M20" s="94">
        <v>0</v>
      </c>
      <c r="N20" s="85">
        <v>0</v>
      </c>
    </row>
    <row r="21" spans="1:14" ht="22.5" customHeight="1" x14ac:dyDescent="0.4">
      <c r="A21" s="73" t="s">
        <v>147</v>
      </c>
      <c r="B21" s="73">
        <v>3</v>
      </c>
      <c r="C21" s="94">
        <v>3</v>
      </c>
      <c r="D21" s="85">
        <v>1</v>
      </c>
      <c r="E21" s="94">
        <v>0</v>
      </c>
      <c r="F21" s="85">
        <v>0</v>
      </c>
      <c r="G21" s="94">
        <v>0</v>
      </c>
      <c r="H21" s="85">
        <v>0</v>
      </c>
      <c r="I21" s="94">
        <v>3</v>
      </c>
      <c r="J21" s="85">
        <v>1</v>
      </c>
      <c r="K21" s="94">
        <v>3</v>
      </c>
      <c r="L21" s="85">
        <v>1</v>
      </c>
      <c r="M21" s="94">
        <v>0</v>
      </c>
      <c r="N21" s="85">
        <v>0</v>
      </c>
    </row>
    <row r="22" spans="1:14" ht="22.5" customHeight="1" x14ac:dyDescent="0.4">
      <c r="A22" s="73" t="s">
        <v>148</v>
      </c>
      <c r="B22" s="73">
        <v>5</v>
      </c>
      <c r="C22" s="94">
        <v>5</v>
      </c>
      <c r="D22" s="85">
        <v>1</v>
      </c>
      <c r="E22" s="94">
        <v>0</v>
      </c>
      <c r="F22" s="85">
        <v>0</v>
      </c>
      <c r="G22" s="94">
        <v>0</v>
      </c>
      <c r="H22" s="85">
        <v>0</v>
      </c>
      <c r="I22" s="94">
        <v>5</v>
      </c>
      <c r="J22" s="85">
        <v>1</v>
      </c>
      <c r="K22" s="94">
        <v>3</v>
      </c>
      <c r="L22" s="85">
        <v>0.6</v>
      </c>
      <c r="M22" s="94">
        <v>2</v>
      </c>
      <c r="N22" s="85">
        <v>0.4</v>
      </c>
    </row>
    <row r="23" spans="1:14" ht="22.5" customHeight="1" x14ac:dyDescent="0.4">
      <c r="A23" s="73" t="s">
        <v>149</v>
      </c>
      <c r="B23" s="73">
        <v>27</v>
      </c>
      <c r="C23" s="94">
        <v>27</v>
      </c>
      <c r="D23" s="85">
        <v>1</v>
      </c>
      <c r="E23" s="94">
        <v>0</v>
      </c>
      <c r="F23" s="85">
        <v>0</v>
      </c>
      <c r="G23" s="94">
        <v>20</v>
      </c>
      <c r="H23" s="85">
        <v>0.7407407407407407</v>
      </c>
      <c r="I23" s="94">
        <v>7</v>
      </c>
      <c r="J23" s="85">
        <v>0.25925925925925924</v>
      </c>
      <c r="K23" s="94">
        <v>27</v>
      </c>
      <c r="L23" s="85">
        <v>1</v>
      </c>
      <c r="M23" s="94">
        <v>0</v>
      </c>
      <c r="N23" s="85">
        <v>0</v>
      </c>
    </row>
    <row r="24" spans="1:14" ht="22.5" customHeight="1" x14ac:dyDescent="0.4">
      <c r="A24" s="73" t="s">
        <v>150</v>
      </c>
      <c r="B24" s="73">
        <v>22</v>
      </c>
      <c r="C24" s="94">
        <v>22</v>
      </c>
      <c r="D24" s="85">
        <v>1</v>
      </c>
      <c r="E24" s="94">
        <v>0</v>
      </c>
      <c r="F24" s="85">
        <v>0</v>
      </c>
      <c r="G24" s="94">
        <v>6</v>
      </c>
      <c r="H24" s="85">
        <v>0.27272727272727271</v>
      </c>
      <c r="I24" s="94">
        <v>16</v>
      </c>
      <c r="J24" s="85">
        <v>0.72727272727272729</v>
      </c>
      <c r="K24" s="94">
        <v>21</v>
      </c>
      <c r="L24" s="85">
        <v>0.95454545454545459</v>
      </c>
      <c r="M24" s="94">
        <v>1</v>
      </c>
      <c r="N24" s="85">
        <v>4.5454545454545456E-2</v>
      </c>
    </row>
    <row r="25" spans="1:14" ht="22.5" customHeight="1" x14ac:dyDescent="0.4">
      <c r="A25" s="73" t="s">
        <v>151</v>
      </c>
      <c r="B25" s="73">
        <v>88</v>
      </c>
      <c r="C25" s="94">
        <v>84</v>
      </c>
      <c r="D25" s="85">
        <v>0.95454545454545459</v>
      </c>
      <c r="E25" s="94">
        <v>4</v>
      </c>
      <c r="F25" s="85">
        <v>4.5454545454545456E-2</v>
      </c>
      <c r="G25" s="94">
        <v>43</v>
      </c>
      <c r="H25" s="85">
        <v>0.48863636363636365</v>
      </c>
      <c r="I25" s="94">
        <v>45</v>
      </c>
      <c r="J25" s="85">
        <v>0.51136363636363635</v>
      </c>
      <c r="K25" s="94">
        <v>47</v>
      </c>
      <c r="L25" s="85">
        <v>0.53409090909090906</v>
      </c>
      <c r="M25" s="94">
        <v>41</v>
      </c>
      <c r="N25" s="85">
        <v>0.46590909090909088</v>
      </c>
    </row>
    <row r="26" spans="1:14" ht="22.5" customHeight="1" x14ac:dyDescent="0.4">
      <c r="A26" s="73" t="s">
        <v>152</v>
      </c>
      <c r="B26" s="73">
        <v>13</v>
      </c>
      <c r="C26" s="94">
        <v>13</v>
      </c>
      <c r="D26" s="85">
        <v>1</v>
      </c>
      <c r="E26" s="94">
        <v>0</v>
      </c>
      <c r="F26" s="85">
        <v>0</v>
      </c>
      <c r="G26" s="94">
        <v>5</v>
      </c>
      <c r="H26" s="85">
        <v>0.38461538461538464</v>
      </c>
      <c r="I26" s="94">
        <v>8</v>
      </c>
      <c r="J26" s="85">
        <v>0.61538461538461542</v>
      </c>
      <c r="K26" s="94">
        <v>13</v>
      </c>
      <c r="L26" s="85">
        <v>1</v>
      </c>
      <c r="M26" s="94">
        <v>0</v>
      </c>
      <c r="N26" s="85">
        <v>0</v>
      </c>
    </row>
    <row r="27" spans="1:14" ht="22.5" customHeight="1" x14ac:dyDescent="0.4">
      <c r="A27" s="73" t="s">
        <v>153</v>
      </c>
      <c r="B27" s="73">
        <v>17</v>
      </c>
      <c r="C27" s="94">
        <v>17</v>
      </c>
      <c r="D27" s="85">
        <v>1</v>
      </c>
      <c r="E27" s="94">
        <v>0</v>
      </c>
      <c r="F27" s="85">
        <v>0</v>
      </c>
      <c r="G27" s="94">
        <v>8</v>
      </c>
      <c r="H27" s="85">
        <v>0.47058823529411764</v>
      </c>
      <c r="I27" s="94">
        <v>9</v>
      </c>
      <c r="J27" s="85">
        <v>0.52941176470588236</v>
      </c>
      <c r="K27" s="94">
        <v>17</v>
      </c>
      <c r="L27" s="85">
        <v>1</v>
      </c>
      <c r="M27" s="94">
        <v>0</v>
      </c>
      <c r="N27" s="85">
        <v>0</v>
      </c>
    </row>
    <row r="28" spans="1:14" ht="22.5" customHeight="1" x14ac:dyDescent="0.4">
      <c r="A28" s="73" t="s">
        <v>154</v>
      </c>
      <c r="B28" s="73">
        <v>18</v>
      </c>
      <c r="C28" s="94">
        <v>11</v>
      </c>
      <c r="D28" s="85">
        <v>0.61111111111111116</v>
      </c>
      <c r="E28" s="94">
        <v>7</v>
      </c>
      <c r="F28" s="85">
        <v>0.3888888888888889</v>
      </c>
      <c r="G28" s="94">
        <v>1</v>
      </c>
      <c r="H28" s="85">
        <v>5.5555555555555552E-2</v>
      </c>
      <c r="I28" s="94">
        <v>17</v>
      </c>
      <c r="J28" s="85">
        <v>0.94444444444444442</v>
      </c>
      <c r="K28" s="94">
        <v>18</v>
      </c>
      <c r="L28" s="85">
        <v>1</v>
      </c>
      <c r="M28" s="94">
        <v>0</v>
      </c>
      <c r="N28" s="85">
        <v>0</v>
      </c>
    </row>
    <row r="29" spans="1:14" ht="22.5" customHeight="1" x14ac:dyDescent="0.4">
      <c r="A29" s="73" t="s">
        <v>155</v>
      </c>
      <c r="B29" s="73">
        <v>5</v>
      </c>
      <c r="C29" s="94">
        <v>5</v>
      </c>
      <c r="D29" s="85">
        <v>1</v>
      </c>
      <c r="E29" s="94">
        <v>0</v>
      </c>
      <c r="F29" s="85">
        <v>0</v>
      </c>
      <c r="G29" s="94">
        <v>1</v>
      </c>
      <c r="H29" s="85">
        <v>0.2</v>
      </c>
      <c r="I29" s="94">
        <v>4</v>
      </c>
      <c r="J29" s="85">
        <v>0.8</v>
      </c>
      <c r="K29" s="94">
        <v>5</v>
      </c>
      <c r="L29" s="85">
        <v>1</v>
      </c>
      <c r="M29" s="94">
        <v>0</v>
      </c>
      <c r="N29" s="85">
        <v>0</v>
      </c>
    </row>
    <row r="30" spans="1:14" ht="22.5" customHeight="1" x14ac:dyDescent="0.4">
      <c r="A30" s="73" t="s">
        <v>156</v>
      </c>
      <c r="B30" s="73">
        <v>9</v>
      </c>
      <c r="C30" s="94">
        <v>0</v>
      </c>
      <c r="D30" s="85">
        <v>0</v>
      </c>
      <c r="E30" s="94">
        <v>9</v>
      </c>
      <c r="F30" s="85">
        <v>1</v>
      </c>
      <c r="G30" s="94">
        <v>6</v>
      </c>
      <c r="H30" s="85">
        <v>0.66666666666666663</v>
      </c>
      <c r="I30" s="94">
        <v>3</v>
      </c>
      <c r="J30" s="85">
        <v>0.33333333333333331</v>
      </c>
      <c r="K30" s="94">
        <v>9</v>
      </c>
      <c r="L30" s="85">
        <v>1</v>
      </c>
      <c r="M30" s="94">
        <v>0</v>
      </c>
      <c r="N30" s="85">
        <v>0</v>
      </c>
    </row>
    <row r="31" spans="1:14" ht="22.5" customHeight="1" x14ac:dyDescent="0.4">
      <c r="A31" s="73" t="s">
        <v>157</v>
      </c>
      <c r="B31" s="73">
        <v>3</v>
      </c>
      <c r="C31" s="94">
        <v>0</v>
      </c>
      <c r="D31" s="85">
        <v>0</v>
      </c>
      <c r="E31" s="94">
        <v>3</v>
      </c>
      <c r="F31" s="85">
        <v>1</v>
      </c>
      <c r="G31" s="94">
        <v>0</v>
      </c>
      <c r="H31" s="85">
        <v>0</v>
      </c>
      <c r="I31" s="94">
        <v>3</v>
      </c>
      <c r="J31" s="85">
        <v>1</v>
      </c>
      <c r="K31" s="94">
        <v>0</v>
      </c>
      <c r="L31" s="85">
        <v>0</v>
      </c>
      <c r="M31" s="94">
        <v>3</v>
      </c>
      <c r="N31" s="85">
        <v>1</v>
      </c>
    </row>
    <row r="32" spans="1:14" ht="22.5" customHeight="1" x14ac:dyDescent="0.4">
      <c r="A32" s="73" t="s">
        <v>158</v>
      </c>
      <c r="B32" s="73">
        <v>4</v>
      </c>
      <c r="C32" s="94">
        <v>0</v>
      </c>
      <c r="D32" s="85">
        <v>0</v>
      </c>
      <c r="E32" s="94">
        <v>4</v>
      </c>
      <c r="F32" s="85">
        <v>1</v>
      </c>
      <c r="G32" s="94">
        <v>3</v>
      </c>
      <c r="H32" s="85">
        <v>0.75</v>
      </c>
      <c r="I32" s="94">
        <v>1</v>
      </c>
      <c r="J32" s="85">
        <v>0.25</v>
      </c>
      <c r="K32" s="94">
        <v>4</v>
      </c>
      <c r="L32" s="85">
        <v>1</v>
      </c>
      <c r="M32" s="94">
        <v>0</v>
      </c>
      <c r="N32" s="85">
        <v>0</v>
      </c>
    </row>
    <row r="33" spans="1:14" ht="22.5" customHeight="1" x14ac:dyDescent="0.4">
      <c r="A33" s="73" t="s">
        <v>159</v>
      </c>
      <c r="B33" s="73">
        <v>22</v>
      </c>
      <c r="C33" s="94">
        <v>22</v>
      </c>
      <c r="D33" s="85">
        <v>1</v>
      </c>
      <c r="E33" s="94">
        <v>0</v>
      </c>
      <c r="F33" s="85">
        <v>0</v>
      </c>
      <c r="G33" s="94">
        <v>10</v>
      </c>
      <c r="H33" s="85">
        <v>0.45454545454545453</v>
      </c>
      <c r="I33" s="94">
        <v>12</v>
      </c>
      <c r="J33" s="85">
        <v>0.54545454545454541</v>
      </c>
      <c r="K33" s="94">
        <v>22</v>
      </c>
      <c r="L33" s="85">
        <v>1</v>
      </c>
      <c r="M33" s="94">
        <v>0</v>
      </c>
      <c r="N33" s="85">
        <v>0</v>
      </c>
    </row>
    <row r="34" spans="1:14" ht="22.5" customHeight="1" x14ac:dyDescent="0.4">
      <c r="A34" s="73" t="s">
        <v>160</v>
      </c>
      <c r="B34" s="73">
        <v>9</v>
      </c>
      <c r="C34" s="94">
        <v>9</v>
      </c>
      <c r="D34" s="85">
        <v>1</v>
      </c>
      <c r="E34" s="94">
        <v>0</v>
      </c>
      <c r="F34" s="85">
        <v>0</v>
      </c>
      <c r="G34" s="94">
        <v>3</v>
      </c>
      <c r="H34" s="85">
        <v>0.33333333333333331</v>
      </c>
      <c r="I34" s="94">
        <v>6</v>
      </c>
      <c r="J34" s="85">
        <v>0.66666666666666663</v>
      </c>
      <c r="K34" s="94">
        <v>9</v>
      </c>
      <c r="L34" s="85">
        <v>1</v>
      </c>
      <c r="M34" s="94">
        <v>0</v>
      </c>
      <c r="N34" s="85">
        <v>0</v>
      </c>
    </row>
    <row r="35" spans="1:14" ht="22.5" customHeight="1" x14ac:dyDescent="0.4">
      <c r="A35" s="73" t="s">
        <v>161</v>
      </c>
      <c r="B35" s="73">
        <v>22</v>
      </c>
      <c r="C35" s="94">
        <v>22</v>
      </c>
      <c r="D35" s="85">
        <v>1</v>
      </c>
      <c r="E35" s="94">
        <v>0</v>
      </c>
      <c r="F35" s="85">
        <v>0</v>
      </c>
      <c r="G35" s="94">
        <v>9</v>
      </c>
      <c r="H35" s="85">
        <v>0.40909090909090912</v>
      </c>
      <c r="I35" s="94">
        <v>13</v>
      </c>
      <c r="J35" s="85">
        <v>0.59090909090909094</v>
      </c>
      <c r="K35" s="94">
        <v>22</v>
      </c>
      <c r="L35" s="85">
        <v>1</v>
      </c>
      <c r="M35" s="94">
        <v>0</v>
      </c>
      <c r="N35" s="85">
        <v>0</v>
      </c>
    </row>
    <row r="36" spans="1:14" ht="22.5" customHeight="1" x14ac:dyDescent="0.4">
      <c r="A36" s="73" t="s">
        <v>162</v>
      </c>
      <c r="B36" s="73">
        <v>12</v>
      </c>
      <c r="C36" s="94">
        <v>12</v>
      </c>
      <c r="D36" s="85">
        <v>1</v>
      </c>
      <c r="E36" s="94">
        <v>0</v>
      </c>
      <c r="F36" s="85">
        <v>0</v>
      </c>
      <c r="G36" s="94">
        <v>8</v>
      </c>
      <c r="H36" s="85">
        <v>0.66666666666666663</v>
      </c>
      <c r="I36" s="94">
        <v>4</v>
      </c>
      <c r="J36" s="85">
        <v>0.33333333333333331</v>
      </c>
      <c r="K36" s="94">
        <v>12</v>
      </c>
      <c r="L36" s="85">
        <v>1</v>
      </c>
      <c r="M36" s="94">
        <v>0</v>
      </c>
      <c r="N36" s="85">
        <v>0</v>
      </c>
    </row>
    <row r="37" spans="1:14" ht="22.5" customHeight="1" x14ac:dyDescent="0.4">
      <c r="A37" s="73" t="s">
        <v>163</v>
      </c>
      <c r="B37" s="73">
        <v>5</v>
      </c>
      <c r="C37" s="94">
        <v>5</v>
      </c>
      <c r="D37" s="85">
        <v>1</v>
      </c>
      <c r="E37" s="94">
        <v>0</v>
      </c>
      <c r="F37" s="85">
        <v>0</v>
      </c>
      <c r="G37" s="94">
        <v>3</v>
      </c>
      <c r="H37" s="85">
        <v>0.6</v>
      </c>
      <c r="I37" s="94">
        <v>2</v>
      </c>
      <c r="J37" s="85">
        <v>0.4</v>
      </c>
      <c r="K37" s="94">
        <v>5</v>
      </c>
      <c r="L37" s="85">
        <v>1</v>
      </c>
      <c r="M37" s="94">
        <v>0</v>
      </c>
      <c r="N37" s="85">
        <v>0</v>
      </c>
    </row>
    <row r="38" spans="1:14" ht="22.5" customHeight="1" x14ac:dyDescent="0.4">
      <c r="A38" s="73" t="s">
        <v>164</v>
      </c>
      <c r="B38" s="73">
        <v>97</v>
      </c>
      <c r="C38" s="94">
        <v>96</v>
      </c>
      <c r="D38" s="85">
        <v>0.98969072164948457</v>
      </c>
      <c r="E38" s="94">
        <v>1</v>
      </c>
      <c r="F38" s="85">
        <v>1.0309278350515464E-2</v>
      </c>
      <c r="G38" s="94">
        <v>62</v>
      </c>
      <c r="H38" s="85">
        <v>0.63917525773195871</v>
      </c>
      <c r="I38" s="94">
        <v>35</v>
      </c>
      <c r="J38" s="85">
        <v>0.36082474226804123</v>
      </c>
      <c r="K38" s="94">
        <v>97</v>
      </c>
      <c r="L38" s="85">
        <v>1</v>
      </c>
      <c r="M38" s="94">
        <v>0</v>
      </c>
      <c r="N38" s="85">
        <v>0</v>
      </c>
    </row>
    <row r="39" spans="1:14" ht="22.5" customHeight="1" x14ac:dyDescent="0.4">
      <c r="A39" s="74" t="s">
        <v>165</v>
      </c>
      <c r="B39" s="74">
        <v>6</v>
      </c>
      <c r="C39" s="95">
        <v>6</v>
      </c>
      <c r="D39" s="88">
        <v>1</v>
      </c>
      <c r="E39" s="95">
        <v>0</v>
      </c>
      <c r="F39" s="88">
        <v>0</v>
      </c>
      <c r="G39" s="95">
        <v>0</v>
      </c>
      <c r="H39" s="88">
        <v>0</v>
      </c>
      <c r="I39" s="95">
        <v>6</v>
      </c>
      <c r="J39" s="88">
        <v>1</v>
      </c>
      <c r="K39" s="95">
        <v>6</v>
      </c>
      <c r="L39" s="88">
        <v>1</v>
      </c>
      <c r="M39" s="95">
        <v>0</v>
      </c>
      <c r="N39" s="88">
        <v>0</v>
      </c>
    </row>
    <row r="40" spans="1:14" ht="22.5" customHeight="1" x14ac:dyDescent="0.4">
      <c r="C40" s="96"/>
      <c r="D40" s="89"/>
      <c r="E40" s="96"/>
      <c r="F40" s="89"/>
      <c r="G40" s="96"/>
      <c r="H40" s="89"/>
      <c r="I40" s="96"/>
      <c r="J40" s="89"/>
      <c r="K40" s="96"/>
      <c r="L40" s="89"/>
      <c r="M40" s="96"/>
      <c r="N40" s="89"/>
    </row>
    <row r="41" spans="1:14" ht="22.5" customHeight="1" x14ac:dyDescent="0.4">
      <c r="A41" s="76" t="s">
        <v>166</v>
      </c>
      <c r="B41" s="76">
        <v>503</v>
      </c>
      <c r="C41" s="97">
        <v>452</v>
      </c>
      <c r="D41" s="92">
        <v>0.89860834990059646</v>
      </c>
      <c r="E41" s="97">
        <v>51</v>
      </c>
      <c r="F41" s="92">
        <v>0.10139165009940358</v>
      </c>
      <c r="G41" s="97">
        <v>206</v>
      </c>
      <c r="H41" s="92">
        <v>0.40954274353876741</v>
      </c>
      <c r="I41" s="97">
        <v>297</v>
      </c>
      <c r="J41" s="92">
        <v>0.59045725646123259</v>
      </c>
      <c r="K41" s="97">
        <v>445</v>
      </c>
      <c r="L41" s="92">
        <v>0.88469184890656061</v>
      </c>
      <c r="M41" s="97">
        <v>58</v>
      </c>
      <c r="N41" s="92">
        <v>0.11530815109343936</v>
      </c>
    </row>
  </sheetData>
  <mergeCells count="12">
    <mergeCell ref="G3:H3"/>
    <mergeCell ref="I3:J3"/>
    <mergeCell ref="K3:L3"/>
    <mergeCell ref="M3:N3"/>
    <mergeCell ref="A1:A4"/>
    <mergeCell ref="B1:B4"/>
    <mergeCell ref="C1:N1"/>
    <mergeCell ref="C2:F2"/>
    <mergeCell ref="G2:J2"/>
    <mergeCell ref="K2:N2"/>
    <mergeCell ref="C3:D3"/>
    <mergeCell ref="E3:F3"/>
  </mergeCells>
  <phoneticPr fontId="7"/>
  <printOptions horizontalCentered="1" verticalCentered="1"/>
  <pageMargins left="0.19685039370078738" right="0.19685039370078738" top="0.75" bottom="0.75" header="0.3" footer="0.3"/>
  <pageSetup paperSize="9" scale="8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41"/>
  <sheetViews>
    <sheetView view="pageBreakPreview" zoomScaleNormal="100" zoomScaleSheetLayoutView="100" workbookViewId="0">
      <pane xSplit="2" ySplit="4" topLeftCell="C33" activePane="bottomRight" state="frozen"/>
      <selection pane="topRight" activeCell="C1" sqref="C1"/>
      <selection pane="bottomLeft" activeCell="A5" sqref="A5"/>
      <selection pane="bottomRight" activeCell="J41" sqref="J41"/>
    </sheetView>
  </sheetViews>
  <sheetFormatPr defaultRowHeight="22.5" customHeight="1" x14ac:dyDescent="0.4"/>
  <cols>
    <col min="1" max="1" width="14.625" style="75" customWidth="1"/>
    <col min="2" max="2" width="8.125" style="75" customWidth="1"/>
    <col min="3" max="3" width="6" style="75" customWidth="1"/>
    <col min="4" max="4" width="8.125" style="75" customWidth="1"/>
    <col min="5" max="5" width="6" style="75" customWidth="1"/>
    <col min="6" max="6" width="8.125" style="75" customWidth="1"/>
    <col min="7" max="7" width="6" style="75" customWidth="1"/>
    <col min="8" max="8" width="8.125" style="75" customWidth="1"/>
    <col min="9" max="9" width="6" style="75" customWidth="1"/>
    <col min="10" max="10" width="8.125" style="75" customWidth="1"/>
    <col min="11" max="16384" width="9" style="71"/>
  </cols>
  <sheetData>
    <row r="1" spans="1:10" ht="13.5" customHeight="1" x14ac:dyDescent="0.4">
      <c r="A1" s="195" t="s">
        <v>230</v>
      </c>
      <c r="B1" s="197" t="s">
        <v>130</v>
      </c>
      <c r="C1" s="219" t="s">
        <v>199</v>
      </c>
      <c r="D1" s="220"/>
      <c r="E1" s="220"/>
      <c r="F1" s="220"/>
      <c r="G1" s="220"/>
      <c r="H1" s="220"/>
      <c r="I1" s="220"/>
      <c r="J1" s="221"/>
    </row>
    <row r="2" spans="1:10" ht="22.5" customHeight="1" x14ac:dyDescent="0.4">
      <c r="A2" s="196"/>
      <c r="B2" s="196"/>
      <c r="C2" s="217" t="s">
        <v>220</v>
      </c>
      <c r="D2" s="222"/>
      <c r="E2" s="222"/>
      <c r="F2" s="218"/>
      <c r="G2" s="217" t="s">
        <v>221</v>
      </c>
      <c r="H2" s="222"/>
      <c r="I2" s="222"/>
      <c r="J2" s="218"/>
    </row>
    <row r="3" spans="1:10" ht="22.5" customHeight="1" x14ac:dyDescent="0.4">
      <c r="A3" s="196"/>
      <c r="B3" s="196"/>
      <c r="C3" s="217" t="s">
        <v>205</v>
      </c>
      <c r="D3" s="218"/>
      <c r="E3" s="217" t="s">
        <v>217</v>
      </c>
      <c r="F3" s="218"/>
      <c r="G3" s="217" t="s">
        <v>205</v>
      </c>
      <c r="H3" s="218"/>
      <c r="I3" s="217" t="s">
        <v>217</v>
      </c>
      <c r="J3" s="218"/>
    </row>
    <row r="4" spans="1:10" ht="13.5" customHeight="1" x14ac:dyDescent="0.4">
      <c r="A4" s="196"/>
      <c r="B4" s="196"/>
      <c r="C4" s="122" t="s">
        <v>130</v>
      </c>
      <c r="D4" s="124" t="s">
        <v>213</v>
      </c>
      <c r="E4" s="122" t="s">
        <v>130</v>
      </c>
      <c r="F4" s="124" t="s">
        <v>213</v>
      </c>
      <c r="G4" s="122" t="s">
        <v>130</v>
      </c>
      <c r="H4" s="124" t="s">
        <v>213</v>
      </c>
      <c r="I4" s="122" t="s">
        <v>130</v>
      </c>
      <c r="J4" s="124" t="s">
        <v>213</v>
      </c>
    </row>
    <row r="5" spans="1:10" ht="22.5" customHeight="1" x14ac:dyDescent="0.4">
      <c r="A5" s="72" t="s">
        <v>131</v>
      </c>
      <c r="B5" s="72">
        <v>7</v>
      </c>
      <c r="C5" s="93">
        <v>2</v>
      </c>
      <c r="D5" s="82">
        <v>0.2857142857142857</v>
      </c>
      <c r="E5" s="93">
        <v>5</v>
      </c>
      <c r="F5" s="82">
        <v>0.7142857142857143</v>
      </c>
      <c r="G5" s="93">
        <v>2</v>
      </c>
      <c r="H5" s="82">
        <v>0.2857142857142857</v>
      </c>
      <c r="I5" s="93">
        <v>5</v>
      </c>
      <c r="J5" s="82">
        <v>0.7142857142857143</v>
      </c>
    </row>
    <row r="6" spans="1:10" ht="22.5" customHeight="1" x14ac:dyDescent="0.4">
      <c r="A6" s="73" t="s">
        <v>132</v>
      </c>
      <c r="B6" s="73">
        <v>2</v>
      </c>
      <c r="C6" s="94">
        <v>0</v>
      </c>
      <c r="D6" s="85">
        <v>0</v>
      </c>
      <c r="E6" s="94">
        <v>2</v>
      </c>
      <c r="F6" s="85">
        <v>1</v>
      </c>
      <c r="G6" s="94">
        <v>2</v>
      </c>
      <c r="H6" s="85">
        <v>1</v>
      </c>
      <c r="I6" s="94">
        <v>0</v>
      </c>
      <c r="J6" s="85">
        <v>0</v>
      </c>
    </row>
    <row r="7" spans="1:10" ht="22.5" customHeight="1" x14ac:dyDescent="0.4">
      <c r="A7" s="73" t="s">
        <v>133</v>
      </c>
      <c r="B7" s="73">
        <v>3</v>
      </c>
      <c r="C7" s="94">
        <v>1</v>
      </c>
      <c r="D7" s="85">
        <v>0.33333333333333331</v>
      </c>
      <c r="E7" s="94">
        <v>2</v>
      </c>
      <c r="F7" s="85">
        <v>0.66666666666666663</v>
      </c>
      <c r="G7" s="94">
        <v>2</v>
      </c>
      <c r="H7" s="85">
        <v>0.66666666666666663</v>
      </c>
      <c r="I7" s="94">
        <v>1</v>
      </c>
      <c r="J7" s="85">
        <v>0.33333333333333331</v>
      </c>
    </row>
    <row r="8" spans="1:10" ht="22.5" customHeight="1" x14ac:dyDescent="0.4">
      <c r="A8" s="73" t="s">
        <v>134</v>
      </c>
      <c r="B8" s="73">
        <v>3</v>
      </c>
      <c r="C8" s="94">
        <v>0</v>
      </c>
      <c r="D8" s="85">
        <v>0</v>
      </c>
      <c r="E8" s="94">
        <v>3</v>
      </c>
      <c r="F8" s="85">
        <v>1</v>
      </c>
      <c r="G8" s="94">
        <v>1</v>
      </c>
      <c r="H8" s="85">
        <v>0.33333333333333331</v>
      </c>
      <c r="I8" s="94">
        <v>2</v>
      </c>
      <c r="J8" s="85">
        <v>0.66666666666666663</v>
      </c>
    </row>
    <row r="9" spans="1:10" ht="22.5" customHeight="1" x14ac:dyDescent="0.4">
      <c r="A9" s="73" t="s">
        <v>135</v>
      </c>
      <c r="B9" s="73">
        <v>1</v>
      </c>
      <c r="C9" s="94">
        <v>1</v>
      </c>
      <c r="D9" s="85">
        <v>1</v>
      </c>
      <c r="E9" s="94">
        <v>0</v>
      </c>
      <c r="F9" s="85">
        <v>0</v>
      </c>
      <c r="G9" s="94">
        <v>1</v>
      </c>
      <c r="H9" s="85">
        <v>1</v>
      </c>
      <c r="I9" s="94">
        <v>0</v>
      </c>
      <c r="J9" s="85">
        <v>0</v>
      </c>
    </row>
    <row r="10" spans="1:10" ht="22.5" customHeight="1" x14ac:dyDescent="0.4">
      <c r="A10" s="73" t="s">
        <v>136</v>
      </c>
      <c r="B10" s="73">
        <v>3</v>
      </c>
      <c r="C10" s="94">
        <v>0</v>
      </c>
      <c r="D10" s="85">
        <v>0</v>
      </c>
      <c r="E10" s="94">
        <v>3</v>
      </c>
      <c r="F10" s="85">
        <v>1</v>
      </c>
      <c r="G10" s="94">
        <v>1</v>
      </c>
      <c r="H10" s="85">
        <v>0.33333333333333331</v>
      </c>
      <c r="I10" s="94">
        <v>2</v>
      </c>
      <c r="J10" s="85">
        <v>0.66666666666666663</v>
      </c>
    </row>
    <row r="11" spans="1:10" ht="22.5" customHeight="1" x14ac:dyDescent="0.4">
      <c r="A11" s="73" t="s">
        <v>137</v>
      </c>
      <c r="B11" s="73">
        <v>6</v>
      </c>
      <c r="C11" s="94">
        <v>1</v>
      </c>
      <c r="D11" s="85">
        <v>0.16666666666666666</v>
      </c>
      <c r="E11" s="94">
        <v>5</v>
      </c>
      <c r="F11" s="85">
        <v>0.83333333333333337</v>
      </c>
      <c r="G11" s="94">
        <v>2</v>
      </c>
      <c r="H11" s="85">
        <v>0.33333333333333331</v>
      </c>
      <c r="I11" s="94">
        <v>4</v>
      </c>
      <c r="J11" s="85">
        <v>0.66666666666666663</v>
      </c>
    </row>
    <row r="12" spans="1:10" ht="22.5" customHeight="1" x14ac:dyDescent="0.4">
      <c r="A12" s="73" t="s">
        <v>138</v>
      </c>
      <c r="B12" s="73">
        <v>7</v>
      </c>
      <c r="C12" s="94">
        <v>1</v>
      </c>
      <c r="D12" s="85">
        <v>0.14285714285714285</v>
      </c>
      <c r="E12" s="94">
        <v>6</v>
      </c>
      <c r="F12" s="85">
        <v>0.8571428571428571</v>
      </c>
      <c r="G12" s="94">
        <v>2</v>
      </c>
      <c r="H12" s="85">
        <v>0.2857142857142857</v>
      </c>
      <c r="I12" s="94">
        <v>5</v>
      </c>
      <c r="J12" s="85">
        <v>0.7142857142857143</v>
      </c>
    </row>
    <row r="13" spans="1:10" ht="22.5" customHeight="1" x14ac:dyDescent="0.4">
      <c r="A13" s="73" t="s">
        <v>139</v>
      </c>
      <c r="B13" s="73">
        <v>5</v>
      </c>
      <c r="C13" s="94">
        <v>2</v>
      </c>
      <c r="D13" s="85">
        <v>0.4</v>
      </c>
      <c r="E13" s="94">
        <v>3</v>
      </c>
      <c r="F13" s="85">
        <v>0.6</v>
      </c>
      <c r="G13" s="94">
        <v>1</v>
      </c>
      <c r="H13" s="85">
        <v>0.2</v>
      </c>
      <c r="I13" s="94">
        <v>4</v>
      </c>
      <c r="J13" s="85">
        <v>0.8</v>
      </c>
    </row>
    <row r="14" spans="1:10" ht="22.5" customHeight="1" x14ac:dyDescent="0.4">
      <c r="A14" s="73" t="s">
        <v>140</v>
      </c>
      <c r="B14" s="73">
        <v>10</v>
      </c>
      <c r="C14" s="94">
        <v>1</v>
      </c>
      <c r="D14" s="85">
        <v>0.1</v>
      </c>
      <c r="E14" s="94">
        <v>9</v>
      </c>
      <c r="F14" s="85">
        <v>0.9</v>
      </c>
      <c r="G14" s="94">
        <v>5</v>
      </c>
      <c r="H14" s="85">
        <v>0.5</v>
      </c>
      <c r="I14" s="94">
        <v>5</v>
      </c>
      <c r="J14" s="85">
        <v>0.5</v>
      </c>
    </row>
    <row r="15" spans="1:10" ht="22.5" customHeight="1" x14ac:dyDescent="0.4">
      <c r="A15" s="73" t="s">
        <v>141</v>
      </c>
      <c r="B15" s="73">
        <v>8</v>
      </c>
      <c r="C15" s="94">
        <v>0</v>
      </c>
      <c r="D15" s="85">
        <v>0</v>
      </c>
      <c r="E15" s="94">
        <v>8</v>
      </c>
      <c r="F15" s="85">
        <v>1</v>
      </c>
      <c r="G15" s="94">
        <v>2</v>
      </c>
      <c r="H15" s="85">
        <v>0.25</v>
      </c>
      <c r="I15" s="94">
        <v>6</v>
      </c>
      <c r="J15" s="85">
        <v>0.75</v>
      </c>
    </row>
    <row r="16" spans="1:10" ht="22.5" customHeight="1" x14ac:dyDescent="0.4">
      <c r="A16" s="73" t="s">
        <v>142</v>
      </c>
      <c r="B16" s="73">
        <v>14</v>
      </c>
      <c r="C16" s="94">
        <v>6</v>
      </c>
      <c r="D16" s="85">
        <v>0.42857142857142855</v>
      </c>
      <c r="E16" s="94">
        <v>8</v>
      </c>
      <c r="F16" s="85">
        <v>0.5714285714285714</v>
      </c>
      <c r="G16" s="94">
        <v>5</v>
      </c>
      <c r="H16" s="85">
        <v>0.35714285714285715</v>
      </c>
      <c r="I16" s="94">
        <v>9</v>
      </c>
      <c r="J16" s="85">
        <v>0.6428571428571429</v>
      </c>
    </row>
    <row r="17" spans="1:10" ht="22.5" customHeight="1" x14ac:dyDescent="0.4">
      <c r="A17" s="73" t="s">
        <v>143</v>
      </c>
      <c r="B17" s="73">
        <v>24</v>
      </c>
      <c r="C17" s="94">
        <v>14</v>
      </c>
      <c r="D17" s="85">
        <v>0.58333333333333337</v>
      </c>
      <c r="E17" s="94">
        <v>10</v>
      </c>
      <c r="F17" s="85">
        <v>0.41666666666666669</v>
      </c>
      <c r="G17" s="94">
        <v>17</v>
      </c>
      <c r="H17" s="85">
        <v>0.70833333333333337</v>
      </c>
      <c r="I17" s="94">
        <v>7</v>
      </c>
      <c r="J17" s="85">
        <v>0.29166666666666669</v>
      </c>
    </row>
    <row r="18" spans="1:10" ht="22.5" customHeight="1" x14ac:dyDescent="0.4">
      <c r="A18" s="73" t="s">
        <v>144</v>
      </c>
      <c r="B18" s="73">
        <v>11</v>
      </c>
      <c r="C18" s="94">
        <v>0</v>
      </c>
      <c r="D18" s="85">
        <v>0</v>
      </c>
      <c r="E18" s="94">
        <v>11</v>
      </c>
      <c r="F18" s="85">
        <v>1</v>
      </c>
      <c r="G18" s="94">
        <v>0</v>
      </c>
      <c r="H18" s="85">
        <v>0</v>
      </c>
      <c r="I18" s="94">
        <v>11</v>
      </c>
      <c r="J18" s="85">
        <v>1</v>
      </c>
    </row>
    <row r="19" spans="1:10" ht="22.5" customHeight="1" x14ac:dyDescent="0.4">
      <c r="A19" s="73" t="s">
        <v>145</v>
      </c>
      <c r="B19" s="73">
        <v>9</v>
      </c>
      <c r="C19" s="94">
        <v>4</v>
      </c>
      <c r="D19" s="85">
        <v>0.44444444444444442</v>
      </c>
      <c r="E19" s="94">
        <v>5</v>
      </c>
      <c r="F19" s="85">
        <v>0.55555555555555558</v>
      </c>
      <c r="G19" s="94">
        <v>6</v>
      </c>
      <c r="H19" s="85">
        <v>0.66666666666666663</v>
      </c>
      <c r="I19" s="94">
        <v>3</v>
      </c>
      <c r="J19" s="85">
        <v>0.33333333333333331</v>
      </c>
    </row>
    <row r="20" spans="1:10" ht="22.5" customHeight="1" x14ac:dyDescent="0.4">
      <c r="A20" s="73" t="s">
        <v>146</v>
      </c>
      <c r="B20" s="73">
        <v>3</v>
      </c>
      <c r="C20" s="94">
        <v>1</v>
      </c>
      <c r="D20" s="85">
        <v>0.33333333333333331</v>
      </c>
      <c r="E20" s="94">
        <v>2</v>
      </c>
      <c r="F20" s="85">
        <v>0.66666666666666663</v>
      </c>
      <c r="G20" s="94">
        <v>1</v>
      </c>
      <c r="H20" s="85">
        <v>0.33333333333333331</v>
      </c>
      <c r="I20" s="94">
        <v>2</v>
      </c>
      <c r="J20" s="85">
        <v>0.66666666666666663</v>
      </c>
    </row>
    <row r="21" spans="1:10" ht="22.5" customHeight="1" x14ac:dyDescent="0.4">
      <c r="A21" s="73" t="s">
        <v>147</v>
      </c>
      <c r="B21" s="73">
        <v>3</v>
      </c>
      <c r="C21" s="94">
        <v>3</v>
      </c>
      <c r="D21" s="85">
        <v>1</v>
      </c>
      <c r="E21" s="94">
        <v>0</v>
      </c>
      <c r="F21" s="85">
        <v>0</v>
      </c>
      <c r="G21" s="94">
        <v>3</v>
      </c>
      <c r="H21" s="85">
        <v>1</v>
      </c>
      <c r="I21" s="94">
        <v>0</v>
      </c>
      <c r="J21" s="85">
        <v>0</v>
      </c>
    </row>
    <row r="22" spans="1:10" ht="22.5" customHeight="1" x14ac:dyDescent="0.4">
      <c r="A22" s="73" t="s">
        <v>148</v>
      </c>
      <c r="B22" s="73">
        <v>5</v>
      </c>
      <c r="C22" s="94">
        <v>2</v>
      </c>
      <c r="D22" s="85">
        <v>0.4</v>
      </c>
      <c r="E22" s="94">
        <v>3</v>
      </c>
      <c r="F22" s="85">
        <v>0.6</v>
      </c>
      <c r="G22" s="94">
        <v>3</v>
      </c>
      <c r="H22" s="85">
        <v>0.6</v>
      </c>
      <c r="I22" s="94">
        <v>2</v>
      </c>
      <c r="J22" s="85">
        <v>0.4</v>
      </c>
    </row>
    <row r="23" spans="1:10" ht="22.5" customHeight="1" x14ac:dyDescent="0.4">
      <c r="A23" s="73" t="s">
        <v>149</v>
      </c>
      <c r="B23" s="73">
        <v>27</v>
      </c>
      <c r="C23" s="94">
        <v>17</v>
      </c>
      <c r="D23" s="85">
        <v>0.62962962962962965</v>
      </c>
      <c r="E23" s="94">
        <v>10</v>
      </c>
      <c r="F23" s="85">
        <v>0.37037037037037035</v>
      </c>
      <c r="G23" s="94">
        <v>21</v>
      </c>
      <c r="H23" s="85">
        <v>0.77777777777777779</v>
      </c>
      <c r="I23" s="94">
        <v>6</v>
      </c>
      <c r="J23" s="85">
        <v>0.22222222222222221</v>
      </c>
    </row>
    <row r="24" spans="1:10" ht="22.5" customHeight="1" x14ac:dyDescent="0.4">
      <c r="A24" s="73" t="s">
        <v>150</v>
      </c>
      <c r="B24" s="73">
        <v>22</v>
      </c>
      <c r="C24" s="94">
        <v>8</v>
      </c>
      <c r="D24" s="85">
        <v>0.36363636363636365</v>
      </c>
      <c r="E24" s="94">
        <v>14</v>
      </c>
      <c r="F24" s="85">
        <v>0.63636363636363635</v>
      </c>
      <c r="G24" s="94">
        <v>10</v>
      </c>
      <c r="H24" s="85">
        <v>0.45454545454545453</v>
      </c>
      <c r="I24" s="94">
        <v>12</v>
      </c>
      <c r="J24" s="85">
        <v>0.54545454545454541</v>
      </c>
    </row>
    <row r="25" spans="1:10" ht="22.5" customHeight="1" x14ac:dyDescent="0.4">
      <c r="A25" s="73" t="s">
        <v>151</v>
      </c>
      <c r="B25" s="73">
        <v>88</v>
      </c>
      <c r="C25" s="94">
        <v>51</v>
      </c>
      <c r="D25" s="85">
        <v>0.57954545454545459</v>
      </c>
      <c r="E25" s="94">
        <v>37</v>
      </c>
      <c r="F25" s="85">
        <v>0.42045454545454547</v>
      </c>
      <c r="G25" s="94">
        <v>69</v>
      </c>
      <c r="H25" s="85">
        <v>0.78409090909090906</v>
      </c>
      <c r="I25" s="94">
        <v>19</v>
      </c>
      <c r="J25" s="85">
        <v>0.21590909090909091</v>
      </c>
    </row>
    <row r="26" spans="1:10" ht="22.5" customHeight="1" x14ac:dyDescent="0.4">
      <c r="A26" s="73" t="s">
        <v>152</v>
      </c>
      <c r="B26" s="73">
        <v>13</v>
      </c>
      <c r="C26" s="94">
        <v>8</v>
      </c>
      <c r="D26" s="85">
        <v>0.61538461538461542</v>
      </c>
      <c r="E26" s="94">
        <v>5</v>
      </c>
      <c r="F26" s="85">
        <v>0.38461538461538464</v>
      </c>
      <c r="G26" s="94">
        <v>11</v>
      </c>
      <c r="H26" s="85">
        <v>0.84615384615384615</v>
      </c>
      <c r="I26" s="94">
        <v>2</v>
      </c>
      <c r="J26" s="85">
        <v>0.15384615384615385</v>
      </c>
    </row>
    <row r="27" spans="1:10" ht="22.5" customHeight="1" x14ac:dyDescent="0.4">
      <c r="A27" s="73" t="s">
        <v>153</v>
      </c>
      <c r="B27" s="73">
        <v>17</v>
      </c>
      <c r="C27" s="94">
        <v>9</v>
      </c>
      <c r="D27" s="85">
        <v>0.52941176470588236</v>
      </c>
      <c r="E27" s="94">
        <v>8</v>
      </c>
      <c r="F27" s="85">
        <v>0.47058823529411764</v>
      </c>
      <c r="G27" s="94">
        <v>11</v>
      </c>
      <c r="H27" s="85">
        <v>0.6470588235294118</v>
      </c>
      <c r="I27" s="94">
        <v>6</v>
      </c>
      <c r="J27" s="85">
        <v>0.35294117647058826</v>
      </c>
    </row>
    <row r="28" spans="1:10" ht="22.5" customHeight="1" x14ac:dyDescent="0.4">
      <c r="A28" s="73" t="s">
        <v>154</v>
      </c>
      <c r="B28" s="73">
        <v>18</v>
      </c>
      <c r="C28" s="94">
        <v>6</v>
      </c>
      <c r="D28" s="85">
        <v>0.33333333333333331</v>
      </c>
      <c r="E28" s="94">
        <v>12</v>
      </c>
      <c r="F28" s="85">
        <v>0.66666666666666663</v>
      </c>
      <c r="G28" s="94">
        <v>8</v>
      </c>
      <c r="H28" s="85">
        <v>0.44444444444444442</v>
      </c>
      <c r="I28" s="94">
        <v>10</v>
      </c>
      <c r="J28" s="85">
        <v>0.55555555555555558</v>
      </c>
    </row>
    <row r="29" spans="1:10" ht="22.5" customHeight="1" x14ac:dyDescent="0.4">
      <c r="A29" s="73" t="s">
        <v>155</v>
      </c>
      <c r="B29" s="73">
        <v>5</v>
      </c>
      <c r="C29" s="94">
        <v>2</v>
      </c>
      <c r="D29" s="85">
        <v>0.4</v>
      </c>
      <c r="E29" s="94">
        <v>3</v>
      </c>
      <c r="F29" s="85">
        <v>0.6</v>
      </c>
      <c r="G29" s="94">
        <v>2</v>
      </c>
      <c r="H29" s="85">
        <v>0.4</v>
      </c>
      <c r="I29" s="94">
        <v>3</v>
      </c>
      <c r="J29" s="85">
        <v>0.6</v>
      </c>
    </row>
    <row r="30" spans="1:10" ht="22.5" customHeight="1" x14ac:dyDescent="0.4">
      <c r="A30" s="73" t="s">
        <v>156</v>
      </c>
      <c r="B30" s="73">
        <v>9</v>
      </c>
      <c r="C30" s="94">
        <v>7</v>
      </c>
      <c r="D30" s="85">
        <v>0.77777777777777779</v>
      </c>
      <c r="E30" s="94">
        <v>2</v>
      </c>
      <c r="F30" s="85">
        <v>0.22222222222222221</v>
      </c>
      <c r="G30" s="94">
        <v>8</v>
      </c>
      <c r="H30" s="85">
        <v>0.88888888888888884</v>
      </c>
      <c r="I30" s="94">
        <v>1</v>
      </c>
      <c r="J30" s="85">
        <v>0.1111111111111111</v>
      </c>
    </row>
    <row r="31" spans="1:10" ht="22.5" customHeight="1" x14ac:dyDescent="0.4">
      <c r="A31" s="73" t="s">
        <v>157</v>
      </c>
      <c r="B31" s="73">
        <v>3</v>
      </c>
      <c r="C31" s="94">
        <v>0</v>
      </c>
      <c r="D31" s="85">
        <v>0</v>
      </c>
      <c r="E31" s="94">
        <v>3</v>
      </c>
      <c r="F31" s="85">
        <v>1</v>
      </c>
      <c r="G31" s="94">
        <v>1</v>
      </c>
      <c r="H31" s="85">
        <v>0.33333333333333331</v>
      </c>
      <c r="I31" s="94">
        <v>2</v>
      </c>
      <c r="J31" s="85">
        <v>0.66666666666666663</v>
      </c>
    </row>
    <row r="32" spans="1:10" ht="22.5" customHeight="1" x14ac:dyDescent="0.4">
      <c r="A32" s="73" t="s">
        <v>158</v>
      </c>
      <c r="B32" s="73">
        <v>4</v>
      </c>
      <c r="C32" s="94">
        <v>3</v>
      </c>
      <c r="D32" s="85">
        <v>0.75</v>
      </c>
      <c r="E32" s="94">
        <v>1</v>
      </c>
      <c r="F32" s="85">
        <v>0.25</v>
      </c>
      <c r="G32" s="94">
        <v>1</v>
      </c>
      <c r="H32" s="85">
        <v>0.25</v>
      </c>
      <c r="I32" s="94">
        <v>3</v>
      </c>
      <c r="J32" s="85">
        <v>0.75</v>
      </c>
    </row>
    <row r="33" spans="1:10" ht="22.5" customHeight="1" x14ac:dyDescent="0.4">
      <c r="A33" s="73" t="s">
        <v>159</v>
      </c>
      <c r="B33" s="73">
        <v>22</v>
      </c>
      <c r="C33" s="94">
        <v>8</v>
      </c>
      <c r="D33" s="85">
        <v>0.36363636363636365</v>
      </c>
      <c r="E33" s="94">
        <v>14</v>
      </c>
      <c r="F33" s="85">
        <v>0.63636363636363635</v>
      </c>
      <c r="G33" s="94">
        <v>19</v>
      </c>
      <c r="H33" s="85">
        <v>0.86363636363636365</v>
      </c>
      <c r="I33" s="94">
        <v>3</v>
      </c>
      <c r="J33" s="85">
        <v>0.13636363636363635</v>
      </c>
    </row>
    <row r="34" spans="1:10" ht="22.5" customHeight="1" x14ac:dyDescent="0.4">
      <c r="A34" s="73" t="s">
        <v>160</v>
      </c>
      <c r="B34" s="73">
        <v>9</v>
      </c>
      <c r="C34" s="94">
        <v>4</v>
      </c>
      <c r="D34" s="85">
        <v>0.44444444444444442</v>
      </c>
      <c r="E34" s="94">
        <v>5</v>
      </c>
      <c r="F34" s="85">
        <v>0.55555555555555558</v>
      </c>
      <c r="G34" s="94">
        <v>9</v>
      </c>
      <c r="H34" s="85">
        <v>1</v>
      </c>
      <c r="I34" s="94">
        <v>0</v>
      </c>
      <c r="J34" s="85">
        <v>0</v>
      </c>
    </row>
    <row r="35" spans="1:10" ht="22.5" customHeight="1" x14ac:dyDescent="0.4">
      <c r="A35" s="73" t="s">
        <v>161</v>
      </c>
      <c r="B35" s="73">
        <v>22</v>
      </c>
      <c r="C35" s="94">
        <v>10</v>
      </c>
      <c r="D35" s="85">
        <v>0.45454545454545453</v>
      </c>
      <c r="E35" s="94">
        <v>12</v>
      </c>
      <c r="F35" s="85">
        <v>0.54545454545454541</v>
      </c>
      <c r="G35" s="94">
        <v>12</v>
      </c>
      <c r="H35" s="85">
        <v>0.54545454545454541</v>
      </c>
      <c r="I35" s="94">
        <v>10</v>
      </c>
      <c r="J35" s="85">
        <v>0.45454545454545453</v>
      </c>
    </row>
    <row r="36" spans="1:10" ht="22.5" customHeight="1" x14ac:dyDescent="0.4">
      <c r="A36" s="73" t="s">
        <v>162</v>
      </c>
      <c r="B36" s="73">
        <v>12</v>
      </c>
      <c r="C36" s="94">
        <v>8</v>
      </c>
      <c r="D36" s="85">
        <v>0.66666666666666663</v>
      </c>
      <c r="E36" s="94">
        <v>4</v>
      </c>
      <c r="F36" s="85">
        <v>0.33333333333333331</v>
      </c>
      <c r="G36" s="94">
        <v>10</v>
      </c>
      <c r="H36" s="85">
        <v>0.83333333333333337</v>
      </c>
      <c r="I36" s="94">
        <v>2</v>
      </c>
      <c r="J36" s="85">
        <v>0.16666666666666666</v>
      </c>
    </row>
    <row r="37" spans="1:10" ht="22.5" customHeight="1" x14ac:dyDescent="0.4">
      <c r="A37" s="73" t="s">
        <v>163</v>
      </c>
      <c r="B37" s="73">
        <v>5</v>
      </c>
      <c r="C37" s="94">
        <v>2</v>
      </c>
      <c r="D37" s="85">
        <v>0.4</v>
      </c>
      <c r="E37" s="94">
        <v>3</v>
      </c>
      <c r="F37" s="85">
        <v>0.6</v>
      </c>
      <c r="G37" s="94">
        <v>3</v>
      </c>
      <c r="H37" s="85">
        <v>0.6</v>
      </c>
      <c r="I37" s="94">
        <v>2</v>
      </c>
      <c r="J37" s="85">
        <v>0.4</v>
      </c>
    </row>
    <row r="38" spans="1:10" ht="22.5" customHeight="1" x14ac:dyDescent="0.4">
      <c r="A38" s="73" t="s">
        <v>164</v>
      </c>
      <c r="B38" s="73">
        <v>97</v>
      </c>
      <c r="C38" s="94">
        <v>65</v>
      </c>
      <c r="D38" s="85">
        <v>0.67010309278350511</v>
      </c>
      <c r="E38" s="94">
        <v>32</v>
      </c>
      <c r="F38" s="85">
        <v>0.32989690721649484</v>
      </c>
      <c r="G38" s="94">
        <v>67</v>
      </c>
      <c r="H38" s="85">
        <v>0.69072164948453607</v>
      </c>
      <c r="I38" s="94">
        <v>30</v>
      </c>
      <c r="J38" s="85">
        <v>0.30927835051546393</v>
      </c>
    </row>
    <row r="39" spans="1:10" ht="22.5" customHeight="1" x14ac:dyDescent="0.4">
      <c r="A39" s="74" t="s">
        <v>165</v>
      </c>
      <c r="B39" s="74">
        <v>6</v>
      </c>
      <c r="C39" s="95">
        <v>1</v>
      </c>
      <c r="D39" s="88">
        <v>0.16666666666666666</v>
      </c>
      <c r="E39" s="95">
        <v>5</v>
      </c>
      <c r="F39" s="88">
        <v>0.83333333333333337</v>
      </c>
      <c r="G39" s="95">
        <v>4</v>
      </c>
      <c r="H39" s="88">
        <v>0.66666666666666663</v>
      </c>
      <c r="I39" s="95">
        <v>2</v>
      </c>
      <c r="J39" s="88">
        <v>0.33333333333333331</v>
      </c>
    </row>
    <row r="40" spans="1:10" ht="22.5" customHeight="1" x14ac:dyDescent="0.4">
      <c r="C40" s="96"/>
      <c r="D40" s="89"/>
      <c r="E40" s="96"/>
      <c r="F40" s="89"/>
      <c r="G40" s="96"/>
      <c r="H40" s="89"/>
      <c r="I40" s="96"/>
      <c r="J40" s="89"/>
    </row>
    <row r="41" spans="1:10" ht="22.5" customHeight="1" x14ac:dyDescent="0.4">
      <c r="A41" s="76" t="s">
        <v>166</v>
      </c>
      <c r="B41" s="76">
        <v>503</v>
      </c>
      <c r="C41" s="97">
        <v>248</v>
      </c>
      <c r="D41" s="92">
        <v>0.49304174950298213</v>
      </c>
      <c r="E41" s="97">
        <v>255</v>
      </c>
      <c r="F41" s="92">
        <v>0.50695825049701793</v>
      </c>
      <c r="G41" s="97">
        <v>322</v>
      </c>
      <c r="H41" s="92">
        <v>0.64015904572564608</v>
      </c>
      <c r="I41" s="97">
        <v>181</v>
      </c>
      <c r="J41" s="92">
        <v>0.35984095427435386</v>
      </c>
    </row>
  </sheetData>
  <mergeCells count="9">
    <mergeCell ref="A1:A4"/>
    <mergeCell ref="B1:B4"/>
    <mergeCell ref="C1:J1"/>
    <mergeCell ref="C2:F2"/>
    <mergeCell ref="G2:J2"/>
    <mergeCell ref="C3:D3"/>
    <mergeCell ref="E3:F3"/>
    <mergeCell ref="G3:H3"/>
    <mergeCell ref="I3:J3"/>
  </mergeCells>
  <phoneticPr fontId="7"/>
  <printOptions horizontalCentered="1" verticalCentered="1"/>
  <pageMargins left="0.19685039370078738" right="0.19685039370078738" top="0.75" bottom="0.75" header="0.3" footer="0.3"/>
  <pageSetup paperSize="9"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41"/>
  <sheetViews>
    <sheetView view="pageBreakPreview" zoomScaleNormal="100" zoomScaleSheetLayoutView="100" workbookViewId="0">
      <pane xSplit="2" ySplit="4" topLeftCell="C27" activePane="bottomRight" state="frozen"/>
      <selection pane="topRight" activeCell="C1" sqref="C1"/>
      <selection pane="bottomLeft" activeCell="A5" sqref="A5"/>
      <selection pane="bottomRight" activeCell="P35" sqref="P35"/>
    </sheetView>
  </sheetViews>
  <sheetFormatPr defaultRowHeight="22.5" customHeight="1" x14ac:dyDescent="0.4"/>
  <cols>
    <col min="1" max="1" width="14.625" style="75" customWidth="1"/>
    <col min="2" max="2" width="8.125" style="75" customWidth="1"/>
    <col min="3" max="14" width="7.75" style="75" customWidth="1"/>
    <col min="15" max="16384" width="9" style="71"/>
  </cols>
  <sheetData>
    <row r="1" spans="1:14" ht="13.5" customHeight="1" x14ac:dyDescent="0.4">
      <c r="A1" s="195" t="s">
        <v>231</v>
      </c>
      <c r="B1" s="197" t="s">
        <v>130</v>
      </c>
      <c r="C1" s="198" t="s">
        <v>167</v>
      </c>
      <c r="D1" s="199"/>
      <c r="E1" s="199"/>
      <c r="F1" s="200"/>
      <c r="G1" s="198" t="s">
        <v>175</v>
      </c>
      <c r="H1" s="199"/>
      <c r="I1" s="199"/>
      <c r="J1" s="200"/>
      <c r="K1" s="198" t="s">
        <v>177</v>
      </c>
      <c r="L1" s="199"/>
      <c r="M1" s="199"/>
      <c r="N1" s="200"/>
    </row>
    <row r="2" spans="1:14" ht="22.5" customHeight="1" x14ac:dyDescent="0.4">
      <c r="A2" s="196"/>
      <c r="B2" s="196"/>
      <c r="C2" s="198"/>
      <c r="D2" s="199"/>
      <c r="E2" s="199"/>
      <c r="F2" s="200"/>
      <c r="G2" s="198"/>
      <c r="H2" s="199"/>
      <c r="I2" s="199"/>
      <c r="J2" s="200"/>
      <c r="K2" s="198"/>
      <c r="L2" s="199"/>
      <c r="M2" s="199"/>
      <c r="N2" s="200"/>
    </row>
    <row r="3" spans="1:14" ht="22.5" customHeight="1" x14ac:dyDescent="0.4">
      <c r="A3" s="196"/>
      <c r="B3" s="196"/>
      <c r="C3" s="198" t="s">
        <v>168</v>
      </c>
      <c r="D3" s="199" t="s">
        <v>169</v>
      </c>
      <c r="E3" s="199" t="s">
        <v>170</v>
      </c>
      <c r="F3" s="200" t="s">
        <v>174</v>
      </c>
      <c r="G3" s="198" t="s">
        <v>168</v>
      </c>
      <c r="H3" s="199" t="s">
        <v>169</v>
      </c>
      <c r="I3" s="199" t="s">
        <v>170</v>
      </c>
      <c r="J3" s="200" t="s">
        <v>174</v>
      </c>
      <c r="K3" s="198" t="s">
        <v>168</v>
      </c>
      <c r="L3" s="199" t="s">
        <v>169</v>
      </c>
      <c r="M3" s="199" t="s">
        <v>170</v>
      </c>
      <c r="N3" s="200" t="s">
        <v>174</v>
      </c>
    </row>
    <row r="4" spans="1:14" ht="13.5" customHeight="1" x14ac:dyDescent="0.4">
      <c r="A4" s="196"/>
      <c r="B4" s="196"/>
      <c r="C4" s="198"/>
      <c r="D4" s="199"/>
      <c r="E4" s="199"/>
      <c r="F4" s="200"/>
      <c r="G4" s="198"/>
      <c r="H4" s="199"/>
      <c r="I4" s="199"/>
      <c r="J4" s="200"/>
      <c r="K4" s="198"/>
      <c r="L4" s="199"/>
      <c r="M4" s="199"/>
      <c r="N4" s="200"/>
    </row>
    <row r="5" spans="1:14" ht="22.5" customHeight="1" x14ac:dyDescent="0.4">
      <c r="A5" s="72" t="s">
        <v>131</v>
      </c>
      <c r="B5" s="72">
        <v>4</v>
      </c>
      <c r="C5" s="80">
        <v>0.21804511278195488</v>
      </c>
      <c r="D5" s="81">
        <v>0.27215189873417722</v>
      </c>
      <c r="E5" s="81">
        <v>0.22857142857142856</v>
      </c>
      <c r="F5" s="82">
        <v>0.24129930394431554</v>
      </c>
      <c r="G5" s="80">
        <v>0.72413793103448276</v>
      </c>
      <c r="H5" s="81">
        <v>0.69767441860465118</v>
      </c>
      <c r="I5" s="81">
        <v>0.53125</v>
      </c>
      <c r="J5" s="82">
        <v>0.65384615384615385</v>
      </c>
      <c r="K5" s="109">
        <v>0.51879699248120303</v>
      </c>
      <c r="L5" s="110">
        <v>0.689873417721519</v>
      </c>
      <c r="M5" s="110">
        <v>0.54285714285714282</v>
      </c>
      <c r="N5" s="111">
        <v>0.58932714617169368</v>
      </c>
    </row>
    <row r="6" spans="1:14" ht="22.5" customHeight="1" x14ac:dyDescent="0.4">
      <c r="A6" s="73" t="s">
        <v>132</v>
      </c>
      <c r="B6" s="73">
        <v>2</v>
      </c>
      <c r="C6" s="83">
        <v>0.52857142857142858</v>
      </c>
      <c r="D6" s="84">
        <v>0.59090909090909094</v>
      </c>
      <c r="E6" s="84">
        <v>0.73417721518987344</v>
      </c>
      <c r="F6" s="85">
        <v>0.62325581395348839</v>
      </c>
      <c r="G6" s="83">
        <v>0.89189189189189189</v>
      </c>
      <c r="H6" s="84">
        <v>0.87179487179487181</v>
      </c>
      <c r="I6" s="84">
        <v>0.74137931034482762</v>
      </c>
      <c r="J6" s="85">
        <v>0.82089552238805974</v>
      </c>
      <c r="K6" s="112">
        <v>1.7</v>
      </c>
      <c r="L6" s="113">
        <v>2.4090909090909092</v>
      </c>
      <c r="M6" s="113">
        <v>3.0506329113924049</v>
      </c>
      <c r="N6" s="114">
        <v>2.4139534883720932</v>
      </c>
    </row>
    <row r="7" spans="1:14" ht="22.5" customHeight="1" x14ac:dyDescent="0.4">
      <c r="A7" s="73" t="s">
        <v>133</v>
      </c>
      <c r="B7" s="73">
        <v>1</v>
      </c>
      <c r="C7" s="83">
        <v>0.10344827586206896</v>
      </c>
      <c r="D7" s="84">
        <v>0.15254237288135594</v>
      </c>
      <c r="E7" s="84">
        <v>0.21428571428571427</v>
      </c>
      <c r="F7" s="85">
        <v>0.15606936416184972</v>
      </c>
      <c r="G7" s="83">
        <v>0.33333333333333331</v>
      </c>
      <c r="H7" s="84">
        <v>0.1111111111111111</v>
      </c>
      <c r="I7" s="84">
        <v>0.5</v>
      </c>
      <c r="J7" s="85">
        <v>0.33333333333333331</v>
      </c>
      <c r="K7" s="112">
        <v>0.20689655172413793</v>
      </c>
      <c r="L7" s="113">
        <v>0.25423728813559321</v>
      </c>
      <c r="M7" s="113">
        <v>0.5357142857142857</v>
      </c>
      <c r="N7" s="114">
        <v>0.32947976878612717</v>
      </c>
    </row>
    <row r="8" spans="1:14" ht="22.5" customHeight="1" x14ac:dyDescent="0.4">
      <c r="A8" s="73" t="s">
        <v>134</v>
      </c>
      <c r="B8" s="73">
        <v>2</v>
      </c>
      <c r="C8" s="83">
        <v>0.18965517241379309</v>
      </c>
      <c r="D8" s="84">
        <v>0.2857142857142857</v>
      </c>
      <c r="E8" s="84">
        <v>0.23943661971830985</v>
      </c>
      <c r="F8" s="85">
        <v>0.23783783783783785</v>
      </c>
      <c r="G8" s="83">
        <v>0.18181818181818182</v>
      </c>
      <c r="H8" s="84">
        <v>0.1875</v>
      </c>
      <c r="I8" s="84">
        <v>0.52941176470588236</v>
      </c>
      <c r="J8" s="85">
        <v>0.31818181818181818</v>
      </c>
      <c r="K8" s="112">
        <v>0.53448275862068961</v>
      </c>
      <c r="L8" s="113">
        <v>0.7678571428571429</v>
      </c>
      <c r="M8" s="113">
        <v>0.73239436619718312</v>
      </c>
      <c r="N8" s="114">
        <v>0.68108108108108112</v>
      </c>
    </row>
    <row r="9" spans="1:14" ht="22.5" customHeight="1" x14ac:dyDescent="0.4">
      <c r="A9" s="73" t="s">
        <v>135</v>
      </c>
      <c r="B9" s="73">
        <v>1</v>
      </c>
      <c r="C9" s="83">
        <v>4.6511627906976744E-2</v>
      </c>
      <c r="D9" s="84">
        <v>0.2857142857142857</v>
      </c>
      <c r="E9" s="84">
        <v>0.39130434782608697</v>
      </c>
      <c r="F9" s="85">
        <v>0.24193548387096775</v>
      </c>
      <c r="G9" s="83">
        <v>1</v>
      </c>
      <c r="H9" s="84">
        <v>0.8</v>
      </c>
      <c r="I9" s="84">
        <v>0.5</v>
      </c>
      <c r="J9" s="85">
        <v>0.6333333333333333</v>
      </c>
      <c r="K9" s="112">
        <v>0.13953488372093023</v>
      </c>
      <c r="L9" s="113">
        <v>0.62857142857142856</v>
      </c>
      <c r="M9" s="113">
        <v>1.826086956521739</v>
      </c>
      <c r="N9" s="114">
        <v>0.90322580645161288</v>
      </c>
    </row>
    <row r="10" spans="1:14" ht="22.5" customHeight="1" x14ac:dyDescent="0.4">
      <c r="A10" s="73" t="s">
        <v>136</v>
      </c>
      <c r="B10" s="73">
        <v>2</v>
      </c>
      <c r="C10" s="83">
        <v>0.44736842105263158</v>
      </c>
      <c r="D10" s="84">
        <v>0.43939393939393939</v>
      </c>
      <c r="E10" s="84">
        <v>0.56521739130434778</v>
      </c>
      <c r="F10" s="85">
        <v>0.48</v>
      </c>
      <c r="G10" s="83">
        <v>0.29411764705882354</v>
      </c>
      <c r="H10" s="84">
        <v>0.51724137931034486</v>
      </c>
      <c r="I10" s="84">
        <v>0.46153846153846156</v>
      </c>
      <c r="J10" s="85">
        <v>0.44444444444444442</v>
      </c>
      <c r="K10" s="112">
        <v>1.3421052631578947</v>
      </c>
      <c r="L10" s="113">
        <v>1.0151515151515151</v>
      </c>
      <c r="M10" s="113">
        <v>2.6304347826086958</v>
      </c>
      <c r="N10" s="114">
        <v>1.5933333333333333</v>
      </c>
    </row>
    <row r="11" spans="1:14" ht="22.5" customHeight="1" x14ac:dyDescent="0.4">
      <c r="A11" s="73" t="s">
        <v>137</v>
      </c>
      <c r="B11" s="73">
        <v>3</v>
      </c>
      <c r="C11" s="83">
        <v>0.23283582089552238</v>
      </c>
      <c r="D11" s="84">
        <v>0.22977346278317151</v>
      </c>
      <c r="E11" s="84">
        <v>0.10714285714285714</v>
      </c>
      <c r="F11" s="85">
        <v>0.18877551020408162</v>
      </c>
      <c r="G11" s="83">
        <v>0.62820512820512819</v>
      </c>
      <c r="H11" s="84">
        <v>0.57746478873239437</v>
      </c>
      <c r="I11" s="84">
        <v>0.66666666666666663</v>
      </c>
      <c r="J11" s="85">
        <v>0.61621621621621625</v>
      </c>
      <c r="K11" s="112">
        <v>0.67164179104477617</v>
      </c>
      <c r="L11" s="113">
        <v>0.49838187702265374</v>
      </c>
      <c r="M11" s="113">
        <v>0.21726190476190477</v>
      </c>
      <c r="N11" s="114">
        <v>0.46122448979591835</v>
      </c>
    </row>
    <row r="12" spans="1:14" ht="22.5" customHeight="1" x14ac:dyDescent="0.4">
      <c r="A12" s="73" t="s">
        <v>138</v>
      </c>
      <c r="B12" s="73">
        <v>4</v>
      </c>
      <c r="C12" s="83">
        <v>0.16230366492146597</v>
      </c>
      <c r="D12" s="84">
        <v>0.13679245283018868</v>
      </c>
      <c r="E12" s="84">
        <v>0.14354066985645933</v>
      </c>
      <c r="F12" s="85">
        <v>0.14705882352941177</v>
      </c>
      <c r="G12" s="83">
        <v>0.74193548387096775</v>
      </c>
      <c r="H12" s="84">
        <v>0.72413793103448276</v>
      </c>
      <c r="I12" s="84">
        <v>0.76666666666666672</v>
      </c>
      <c r="J12" s="85">
        <v>0.74444444444444446</v>
      </c>
      <c r="K12" s="112">
        <v>0.2513089005235602</v>
      </c>
      <c r="L12" s="113">
        <v>0.20754716981132076</v>
      </c>
      <c r="M12" s="113">
        <v>0.25837320574162681</v>
      </c>
      <c r="N12" s="114">
        <v>0.23856209150326799</v>
      </c>
    </row>
    <row r="13" spans="1:14" ht="22.5" customHeight="1" x14ac:dyDescent="0.4">
      <c r="A13" s="73" t="s">
        <v>139</v>
      </c>
      <c r="B13" s="73">
        <v>2</v>
      </c>
      <c r="C13" s="83">
        <v>0.15087719298245614</v>
      </c>
      <c r="D13" s="84">
        <v>0.17747440273037543</v>
      </c>
      <c r="E13" s="84">
        <v>0.29830508474576273</v>
      </c>
      <c r="F13" s="85">
        <v>0.20962199312714777</v>
      </c>
      <c r="G13" s="83">
        <v>0.62790697674418605</v>
      </c>
      <c r="H13" s="84">
        <v>0.73076923076923073</v>
      </c>
      <c r="I13" s="84">
        <v>0.69318181818181823</v>
      </c>
      <c r="J13" s="85">
        <v>0.68852459016393441</v>
      </c>
      <c r="K13" s="112">
        <v>0.27017543859649124</v>
      </c>
      <c r="L13" s="113">
        <v>0.38225255972696248</v>
      </c>
      <c r="M13" s="113">
        <v>0.64067796610169492</v>
      </c>
      <c r="N13" s="114">
        <v>0.4329896907216495</v>
      </c>
    </row>
    <row r="14" spans="1:14" ht="22.5" customHeight="1" x14ac:dyDescent="0.4">
      <c r="A14" s="73" t="s">
        <v>140</v>
      </c>
      <c r="B14" s="73">
        <v>5</v>
      </c>
      <c r="C14" s="83">
        <v>0.16186252771618626</v>
      </c>
      <c r="D14" s="84">
        <v>0.17633928571428573</v>
      </c>
      <c r="E14" s="84">
        <v>0.23493975903614459</v>
      </c>
      <c r="F14" s="85">
        <v>0.19255547602004294</v>
      </c>
      <c r="G14" s="83">
        <v>0.58904109589041098</v>
      </c>
      <c r="H14" s="84">
        <v>0.48101265822784811</v>
      </c>
      <c r="I14" s="84">
        <v>0.47863247863247865</v>
      </c>
      <c r="J14" s="85">
        <v>0.50929368029739774</v>
      </c>
      <c r="K14" s="112">
        <v>0.270509977827051</v>
      </c>
      <c r="L14" s="113">
        <v>0.43973214285714285</v>
      </c>
      <c r="M14" s="113">
        <v>0.61044176706827313</v>
      </c>
      <c r="N14" s="114">
        <v>0.44595561918396565</v>
      </c>
    </row>
    <row r="15" spans="1:14" ht="22.5" customHeight="1" x14ac:dyDescent="0.4">
      <c r="A15" s="73" t="s">
        <v>141</v>
      </c>
      <c r="B15" s="73">
        <v>4</v>
      </c>
      <c r="C15" s="83">
        <v>0.25568181818181818</v>
      </c>
      <c r="D15" s="84">
        <v>0.32954545454545453</v>
      </c>
      <c r="E15" s="84">
        <v>0.453416149068323</v>
      </c>
      <c r="F15" s="85">
        <v>0.34307992202729043</v>
      </c>
      <c r="G15" s="83">
        <v>0.55555555555555558</v>
      </c>
      <c r="H15" s="84">
        <v>0.44827586206896552</v>
      </c>
      <c r="I15" s="84">
        <v>0.60273972602739723</v>
      </c>
      <c r="J15" s="85">
        <v>0.53977272727272729</v>
      </c>
      <c r="K15" s="112">
        <v>0.61363636363636365</v>
      </c>
      <c r="L15" s="113">
        <v>0.93181818181818177</v>
      </c>
      <c r="M15" s="113">
        <v>1.4534161490683231</v>
      </c>
      <c r="N15" s="114">
        <v>0.98635477582845998</v>
      </c>
    </row>
    <row r="16" spans="1:14" ht="22.5" customHeight="1" x14ac:dyDescent="0.4">
      <c r="A16" s="73" t="s">
        <v>142</v>
      </c>
      <c r="B16" s="73">
        <v>7</v>
      </c>
      <c r="C16" s="83">
        <v>0.29361702127659572</v>
      </c>
      <c r="D16" s="84">
        <v>0.33043478260869563</v>
      </c>
      <c r="E16" s="84">
        <v>0.41022850924918391</v>
      </c>
      <c r="F16" s="85">
        <v>0.34436847786973729</v>
      </c>
      <c r="G16" s="83">
        <v>0.73188405797101452</v>
      </c>
      <c r="H16" s="84">
        <v>0.73355263157894735</v>
      </c>
      <c r="I16" s="84">
        <v>0.71618037135278512</v>
      </c>
      <c r="J16" s="85">
        <v>0.72622779519331249</v>
      </c>
      <c r="K16" s="112">
        <v>0.7808510638297872</v>
      </c>
      <c r="L16" s="113">
        <v>1.0706521739130435</v>
      </c>
      <c r="M16" s="113">
        <v>1.3079434167573449</v>
      </c>
      <c r="N16" s="114">
        <v>1.0510975170924792</v>
      </c>
    </row>
    <row r="17" spans="1:14" ht="22.5" customHeight="1" x14ac:dyDescent="0.4">
      <c r="A17" s="73" t="s">
        <v>143</v>
      </c>
      <c r="B17" s="73">
        <v>18</v>
      </c>
      <c r="C17" s="83">
        <v>0.202365308804205</v>
      </c>
      <c r="D17" s="84">
        <v>0.23442967109867041</v>
      </c>
      <c r="E17" s="84">
        <v>0.32853403141361259</v>
      </c>
      <c r="F17" s="85">
        <v>0.25563741906675597</v>
      </c>
      <c r="G17" s="83">
        <v>0.68831168831168832</v>
      </c>
      <c r="H17" s="84">
        <v>0.68955223880597016</v>
      </c>
      <c r="I17" s="84">
        <v>0.69920318725099606</v>
      </c>
      <c r="J17" s="85">
        <v>0.69344978165938864</v>
      </c>
      <c r="K17" s="112">
        <v>0.4264126149802891</v>
      </c>
      <c r="L17" s="113">
        <v>0.55843247025892229</v>
      </c>
      <c r="M17" s="113">
        <v>0.85471204188481675</v>
      </c>
      <c r="N17" s="114">
        <v>0.61464612636749272</v>
      </c>
    </row>
    <row r="18" spans="1:14" ht="22.5" customHeight="1" x14ac:dyDescent="0.4">
      <c r="A18" s="73" t="s">
        <v>144</v>
      </c>
      <c r="B18" s="73">
        <v>6</v>
      </c>
      <c r="C18" s="83">
        <v>0.34525277435265106</v>
      </c>
      <c r="D18" s="84">
        <v>0.27771010962241172</v>
      </c>
      <c r="E18" s="84">
        <v>0.30434782608695654</v>
      </c>
      <c r="F18" s="85">
        <v>0.30894308943089432</v>
      </c>
      <c r="G18" s="83">
        <v>0.46071428571428569</v>
      </c>
      <c r="H18" s="84">
        <v>0.51315789473684215</v>
      </c>
      <c r="I18" s="84">
        <v>0.59920634920634919</v>
      </c>
      <c r="J18" s="85">
        <v>0.52236842105263159</v>
      </c>
      <c r="K18" s="112">
        <v>0.93834771886559798</v>
      </c>
      <c r="L18" s="113">
        <v>0.80511571254567604</v>
      </c>
      <c r="M18" s="113">
        <v>0.89734299516908211</v>
      </c>
      <c r="N18" s="114">
        <v>0.88008130081300817</v>
      </c>
    </row>
    <row r="19" spans="1:14" ht="22.5" customHeight="1" x14ac:dyDescent="0.4">
      <c r="A19" s="73" t="s">
        <v>145</v>
      </c>
      <c r="B19" s="73">
        <v>5</v>
      </c>
      <c r="C19" s="83">
        <v>0.16523605150214593</v>
      </c>
      <c r="D19" s="84">
        <v>0.1793103448275862</v>
      </c>
      <c r="E19" s="84">
        <v>0.24654377880184331</v>
      </c>
      <c r="F19" s="85">
        <v>0.19625468164794008</v>
      </c>
      <c r="G19" s="83">
        <v>0.74025974025974028</v>
      </c>
      <c r="H19" s="84">
        <v>0.75641025641025639</v>
      </c>
      <c r="I19" s="84">
        <v>0.7009345794392523</v>
      </c>
      <c r="J19" s="85">
        <v>0.72900763358778631</v>
      </c>
      <c r="K19" s="112">
        <v>0.34549356223175964</v>
      </c>
      <c r="L19" s="113">
        <v>0.36321839080459772</v>
      </c>
      <c r="M19" s="113">
        <v>0.61520737327188935</v>
      </c>
      <c r="N19" s="114">
        <v>0.43895131086142319</v>
      </c>
    </row>
    <row r="20" spans="1:14" ht="22.5" customHeight="1" x14ac:dyDescent="0.4">
      <c r="A20" s="73" t="s">
        <v>146</v>
      </c>
      <c r="B20" s="73">
        <v>2</v>
      </c>
      <c r="C20" s="83">
        <v>0.14685314685314685</v>
      </c>
      <c r="D20" s="84">
        <v>0.19718309859154928</v>
      </c>
      <c r="E20" s="84">
        <v>0.30141843971631205</v>
      </c>
      <c r="F20" s="85">
        <v>0.21478873239436619</v>
      </c>
      <c r="G20" s="83">
        <v>0.80952380952380953</v>
      </c>
      <c r="H20" s="84">
        <v>0.7142857142857143</v>
      </c>
      <c r="I20" s="84">
        <v>0.76470588235294112</v>
      </c>
      <c r="J20" s="85">
        <v>0.7595628415300546</v>
      </c>
      <c r="K20" s="112">
        <v>0.34265734265734266</v>
      </c>
      <c r="L20" s="113">
        <v>0.50704225352112675</v>
      </c>
      <c r="M20" s="113">
        <v>0.73049645390070927</v>
      </c>
      <c r="N20" s="114">
        <v>0.5258215962441315</v>
      </c>
    </row>
    <row r="21" spans="1:14" ht="22.5" customHeight="1" x14ac:dyDescent="0.4">
      <c r="A21" s="73" t="s">
        <v>147</v>
      </c>
      <c r="B21" s="73">
        <v>2</v>
      </c>
      <c r="C21" s="83">
        <v>0.26279069767441859</v>
      </c>
      <c r="D21" s="84">
        <v>0.31476997578692495</v>
      </c>
      <c r="E21" s="84">
        <v>0.40326975476839239</v>
      </c>
      <c r="F21" s="85">
        <v>0.32314049586776861</v>
      </c>
      <c r="G21" s="83">
        <v>0.84955752212389379</v>
      </c>
      <c r="H21" s="84">
        <v>0.8</v>
      </c>
      <c r="I21" s="84">
        <v>0.68243243243243246</v>
      </c>
      <c r="J21" s="85">
        <v>0.76982097186700771</v>
      </c>
      <c r="K21" s="112">
        <v>0.62325581395348839</v>
      </c>
      <c r="L21" s="113">
        <v>0.7433414043583535</v>
      </c>
      <c r="M21" s="113">
        <v>1.098092643051771</v>
      </c>
      <c r="N21" s="114">
        <v>0.80826446280991737</v>
      </c>
    </row>
    <row r="22" spans="1:14" ht="22.5" customHeight="1" x14ac:dyDescent="0.4">
      <c r="A22" s="73" t="s">
        <v>148</v>
      </c>
      <c r="B22" s="73">
        <v>3</v>
      </c>
      <c r="C22" s="83">
        <v>8.7591240875912413E-2</v>
      </c>
      <c r="D22" s="84">
        <v>0.23841059602649006</v>
      </c>
      <c r="E22" s="84">
        <v>0.23255813953488372</v>
      </c>
      <c r="F22" s="85">
        <v>0.18705035971223022</v>
      </c>
      <c r="G22" s="83">
        <v>0.75</v>
      </c>
      <c r="H22" s="84">
        <v>0.75</v>
      </c>
      <c r="I22" s="84">
        <v>0.73333333333333328</v>
      </c>
      <c r="J22" s="85">
        <v>0.74358974358974361</v>
      </c>
      <c r="K22" s="112">
        <v>0.20437956204379562</v>
      </c>
      <c r="L22" s="113">
        <v>0.58278145695364236</v>
      </c>
      <c r="M22" s="113">
        <v>0.65891472868217049</v>
      </c>
      <c r="N22" s="114">
        <v>0.48201438848920863</v>
      </c>
    </row>
    <row r="23" spans="1:14" ht="22.5" customHeight="1" x14ac:dyDescent="0.4">
      <c r="A23" s="73" t="s">
        <v>149</v>
      </c>
      <c r="B23" s="73">
        <v>16</v>
      </c>
      <c r="C23" s="83">
        <v>0.21151210598446779</v>
      </c>
      <c r="D23" s="84">
        <v>0.27919528949950934</v>
      </c>
      <c r="E23" s="84">
        <v>0.32062780269058294</v>
      </c>
      <c r="F23" s="85">
        <v>0.27055908316555677</v>
      </c>
      <c r="G23" s="83">
        <v>0.57667386609071269</v>
      </c>
      <c r="H23" s="84">
        <v>0.62390158172231991</v>
      </c>
      <c r="I23" s="84">
        <v>0.62937062937062938</v>
      </c>
      <c r="J23" s="85">
        <v>0.61362335432169435</v>
      </c>
      <c r="K23" s="112">
        <v>0.48789401553220646</v>
      </c>
      <c r="L23" s="113">
        <v>0.72080471050049066</v>
      </c>
      <c r="M23" s="113">
        <v>0.97040358744394617</v>
      </c>
      <c r="N23" s="114">
        <v>0.7280470806876258</v>
      </c>
    </row>
    <row r="24" spans="1:14" ht="22.5" customHeight="1" x14ac:dyDescent="0.4">
      <c r="A24" s="73" t="s">
        <v>150</v>
      </c>
      <c r="B24" s="73">
        <v>13</v>
      </c>
      <c r="C24" s="83">
        <v>0.28048780487804881</v>
      </c>
      <c r="D24" s="84">
        <v>0.3288888888888889</v>
      </c>
      <c r="E24" s="84">
        <v>0.39761248852157943</v>
      </c>
      <c r="F24" s="85">
        <v>0.33462224866151102</v>
      </c>
      <c r="G24" s="83">
        <v>0.62422360248447206</v>
      </c>
      <c r="H24" s="84">
        <v>0.6594594594594595</v>
      </c>
      <c r="I24" s="84">
        <v>0.67205542725173206</v>
      </c>
      <c r="J24" s="85">
        <v>0.65422222222222226</v>
      </c>
      <c r="K24" s="112">
        <v>0.66463414634146345</v>
      </c>
      <c r="L24" s="113">
        <v>0.91200000000000003</v>
      </c>
      <c r="M24" s="113">
        <v>1.3333333333333333</v>
      </c>
      <c r="N24" s="114">
        <v>0.96400951814396196</v>
      </c>
    </row>
    <row r="25" spans="1:14" ht="22.5" customHeight="1" x14ac:dyDescent="0.4">
      <c r="A25" s="73" t="s">
        <v>151</v>
      </c>
      <c r="B25" s="73">
        <v>51</v>
      </c>
      <c r="C25" s="83">
        <v>0.17031451167923486</v>
      </c>
      <c r="D25" s="84">
        <v>0.19890153001176933</v>
      </c>
      <c r="E25" s="84">
        <v>0.2455919395465995</v>
      </c>
      <c r="F25" s="85">
        <v>0.2053687938855403</v>
      </c>
      <c r="G25" s="83">
        <v>0.58315334773218142</v>
      </c>
      <c r="H25" s="84">
        <v>0.5650887573964497</v>
      </c>
      <c r="I25" s="84">
        <v>0.56190476190476191</v>
      </c>
      <c r="J25" s="85">
        <v>0.56883509833585477</v>
      </c>
      <c r="K25" s="112">
        <v>0.34577892219974249</v>
      </c>
      <c r="L25" s="113">
        <v>0.46998823067869755</v>
      </c>
      <c r="M25" s="113">
        <v>0.67344368477869743</v>
      </c>
      <c r="N25" s="114">
        <v>0.49829118250170884</v>
      </c>
    </row>
    <row r="26" spans="1:14" ht="22.5" customHeight="1" x14ac:dyDescent="0.4">
      <c r="A26" s="73" t="s">
        <v>152</v>
      </c>
      <c r="B26" s="73">
        <v>9</v>
      </c>
      <c r="C26" s="83">
        <v>0.32399299474605953</v>
      </c>
      <c r="D26" s="84">
        <v>0.3352165725047081</v>
      </c>
      <c r="E26" s="84">
        <v>0.38869257950530034</v>
      </c>
      <c r="F26" s="85">
        <v>0.34952038369304556</v>
      </c>
      <c r="G26" s="83">
        <v>0.51621621621621616</v>
      </c>
      <c r="H26" s="84">
        <v>0.651685393258427</v>
      </c>
      <c r="I26" s="84">
        <v>0.60681818181818181</v>
      </c>
      <c r="J26" s="85">
        <v>0.59176672384219553</v>
      </c>
      <c r="K26" s="112">
        <v>0.78809106830122588</v>
      </c>
      <c r="L26" s="113">
        <v>0.87476459510357818</v>
      </c>
      <c r="M26" s="113">
        <v>1.0706713780918728</v>
      </c>
      <c r="N26" s="114">
        <v>0.91157074340527577</v>
      </c>
    </row>
    <row r="27" spans="1:14" ht="22.5" customHeight="1" x14ac:dyDescent="0.4">
      <c r="A27" s="73" t="s">
        <v>153</v>
      </c>
      <c r="B27" s="73">
        <v>10</v>
      </c>
      <c r="C27" s="83">
        <v>0.20086580086580086</v>
      </c>
      <c r="D27" s="84">
        <v>0.27015437392795882</v>
      </c>
      <c r="E27" s="84">
        <v>0.28364565587734242</v>
      </c>
      <c r="F27" s="85">
        <v>0.25178826895565093</v>
      </c>
      <c r="G27" s="83">
        <v>0.69396551724137934</v>
      </c>
      <c r="H27" s="84">
        <v>0.72380952380952379</v>
      </c>
      <c r="I27" s="84">
        <v>0.75075075075075071</v>
      </c>
      <c r="J27" s="85">
        <v>0.72613636363636369</v>
      </c>
      <c r="K27" s="112">
        <v>0.44675324675324674</v>
      </c>
      <c r="L27" s="113">
        <v>0.63893653516295024</v>
      </c>
      <c r="M27" s="113">
        <v>0.78449744463373083</v>
      </c>
      <c r="N27" s="114">
        <v>0.62432045779685263</v>
      </c>
    </row>
    <row r="28" spans="1:14" ht="22.5" customHeight="1" x14ac:dyDescent="0.4">
      <c r="A28" s="73" t="s">
        <v>154</v>
      </c>
      <c r="B28" s="73">
        <v>8</v>
      </c>
      <c r="C28" s="83">
        <v>0.29282407407407407</v>
      </c>
      <c r="D28" s="84">
        <v>0.3188405797101449</v>
      </c>
      <c r="E28" s="84">
        <v>0.32027649769585254</v>
      </c>
      <c r="F28" s="85">
        <v>0.31076454925827313</v>
      </c>
      <c r="G28" s="83">
        <v>0.59683794466403162</v>
      </c>
      <c r="H28" s="84">
        <v>0.60139860139860135</v>
      </c>
      <c r="I28" s="84">
        <v>0.58992805755395683</v>
      </c>
      <c r="J28" s="85">
        <v>0.59608323133414931</v>
      </c>
      <c r="K28" s="112">
        <v>0.74768518518518523</v>
      </c>
      <c r="L28" s="113">
        <v>0.88628762541806017</v>
      </c>
      <c r="M28" s="113">
        <v>0.9320276497695853</v>
      </c>
      <c r="N28" s="114">
        <v>0.85583872194750854</v>
      </c>
    </row>
    <row r="29" spans="1:14" ht="22.5" customHeight="1" x14ac:dyDescent="0.4">
      <c r="A29" s="73" t="s">
        <v>155</v>
      </c>
      <c r="B29" s="73">
        <v>2</v>
      </c>
      <c r="C29" s="83">
        <v>0.21201413427561838</v>
      </c>
      <c r="D29" s="84">
        <v>0.36050156739811912</v>
      </c>
      <c r="E29" s="84">
        <v>0.4420289855072464</v>
      </c>
      <c r="F29" s="85">
        <v>0.33826879271070615</v>
      </c>
      <c r="G29" s="83">
        <v>0.75</v>
      </c>
      <c r="H29" s="84">
        <v>0.65217391304347827</v>
      </c>
      <c r="I29" s="84">
        <v>0.51639344262295084</v>
      </c>
      <c r="J29" s="85">
        <v>0.61616161616161613</v>
      </c>
      <c r="K29" s="112">
        <v>0.45229681978798586</v>
      </c>
      <c r="L29" s="113">
        <v>0.94043887147335425</v>
      </c>
      <c r="M29" s="113">
        <v>1.3768115942028984</v>
      </c>
      <c r="N29" s="114">
        <v>0.92027334851936216</v>
      </c>
    </row>
    <row r="30" spans="1:14" ht="22.5" customHeight="1" x14ac:dyDescent="0.4">
      <c r="A30" s="73" t="s">
        <v>156</v>
      </c>
      <c r="B30" s="73">
        <v>3</v>
      </c>
      <c r="C30" s="83">
        <v>0.18208092485549132</v>
      </c>
      <c r="D30" s="84">
        <v>0.27469135802469136</v>
      </c>
      <c r="E30" s="84">
        <v>0.32335329341317365</v>
      </c>
      <c r="F30" s="85">
        <v>0.25896414342629481</v>
      </c>
      <c r="G30" s="83">
        <v>0.74603174603174605</v>
      </c>
      <c r="H30" s="84">
        <v>0.6067415730337079</v>
      </c>
      <c r="I30" s="84">
        <v>0.65740740740740744</v>
      </c>
      <c r="J30" s="85">
        <v>0.66153846153846152</v>
      </c>
      <c r="K30" s="112">
        <v>0.33526011560693642</v>
      </c>
      <c r="L30" s="113">
        <v>0.86419753086419748</v>
      </c>
      <c r="M30" s="113">
        <v>0.89221556886227549</v>
      </c>
      <c r="N30" s="114">
        <v>0.69123505976095623</v>
      </c>
    </row>
    <row r="31" spans="1:14" ht="22.5" customHeight="1" x14ac:dyDescent="0.4">
      <c r="A31" s="73" t="s">
        <v>157</v>
      </c>
      <c r="B31" s="73">
        <v>1</v>
      </c>
      <c r="C31" s="83">
        <v>0.17627118644067796</v>
      </c>
      <c r="D31" s="84">
        <v>0.21518987341772153</v>
      </c>
      <c r="E31" s="84">
        <v>0.28301886792452829</v>
      </c>
      <c r="F31" s="85">
        <v>0.2233375156838143</v>
      </c>
      <c r="G31" s="83">
        <v>0.86538461538461542</v>
      </c>
      <c r="H31" s="84">
        <v>0.84313725490196079</v>
      </c>
      <c r="I31" s="84">
        <v>0.90666666666666662</v>
      </c>
      <c r="J31" s="85">
        <v>0.8764044943820225</v>
      </c>
      <c r="K31" s="112">
        <v>0.35932203389830508</v>
      </c>
      <c r="L31" s="113">
        <v>0.55696202531645567</v>
      </c>
      <c r="M31" s="113">
        <v>0.78113207547169816</v>
      </c>
      <c r="N31" s="114">
        <v>0.55834378920953576</v>
      </c>
    </row>
    <row r="32" spans="1:14" ht="22.5" customHeight="1" x14ac:dyDescent="0.4">
      <c r="A32" s="73" t="s">
        <v>158</v>
      </c>
      <c r="B32" s="73">
        <v>2</v>
      </c>
      <c r="C32" s="83">
        <v>0.2</v>
      </c>
      <c r="D32" s="84">
        <v>0.16216216216216217</v>
      </c>
      <c r="E32" s="84">
        <v>7.6923076923076927E-2</v>
      </c>
      <c r="F32" s="85">
        <v>0.14772727272727273</v>
      </c>
      <c r="G32" s="83">
        <v>0.8</v>
      </c>
      <c r="H32" s="84">
        <v>0.83333333333333337</v>
      </c>
      <c r="I32" s="84">
        <v>0</v>
      </c>
      <c r="J32" s="85">
        <v>0.69230769230769229</v>
      </c>
      <c r="K32" s="112">
        <v>0.48</v>
      </c>
      <c r="L32" s="113">
        <v>0.29729729729729731</v>
      </c>
      <c r="M32" s="113">
        <v>0.11538461538461539</v>
      </c>
      <c r="N32" s="114">
        <v>0.29545454545454547</v>
      </c>
    </row>
    <row r="33" spans="1:14" ht="22.5" customHeight="1" x14ac:dyDescent="0.4">
      <c r="A33" s="73" t="s">
        <v>159</v>
      </c>
      <c r="B33" s="73">
        <v>9</v>
      </c>
      <c r="C33" s="83">
        <v>0.23643410852713179</v>
      </c>
      <c r="D33" s="84">
        <v>0.34358974358974359</v>
      </c>
      <c r="E33" s="84">
        <v>0.43980582524271844</v>
      </c>
      <c r="F33" s="85">
        <v>0.33980902206124464</v>
      </c>
      <c r="G33" s="83">
        <v>0.65163934426229508</v>
      </c>
      <c r="H33" s="84">
        <v>0.71044776119402986</v>
      </c>
      <c r="I33" s="84">
        <v>0.66225165562913912</v>
      </c>
      <c r="J33" s="85">
        <v>0.67538759689922478</v>
      </c>
      <c r="K33" s="112">
        <v>0.54263565891472865</v>
      </c>
      <c r="L33" s="113">
        <v>0.87487179487179489</v>
      </c>
      <c r="M33" s="113">
        <v>1.3368932038834951</v>
      </c>
      <c r="N33" s="114">
        <v>0.91866973987487655</v>
      </c>
    </row>
    <row r="34" spans="1:14" ht="22.5" customHeight="1" x14ac:dyDescent="0.4">
      <c r="A34" s="73" t="s">
        <v>160</v>
      </c>
      <c r="B34" s="73">
        <v>4</v>
      </c>
      <c r="C34" s="83">
        <v>0.25055432372505543</v>
      </c>
      <c r="D34" s="84">
        <v>0.31611570247933884</v>
      </c>
      <c r="E34" s="84">
        <v>0.34511434511434513</v>
      </c>
      <c r="F34" s="85">
        <v>0.30508474576271188</v>
      </c>
      <c r="G34" s="83">
        <v>0.54867256637168138</v>
      </c>
      <c r="H34" s="84">
        <v>0.58823529411764708</v>
      </c>
      <c r="I34" s="84">
        <v>0.73493975903614461</v>
      </c>
      <c r="J34" s="85">
        <v>0.6342592592592593</v>
      </c>
      <c r="K34" s="112">
        <v>0.66962305986696236</v>
      </c>
      <c r="L34" s="113">
        <v>1.0227272727272727</v>
      </c>
      <c r="M34" s="113">
        <v>0.98960498960498966</v>
      </c>
      <c r="N34" s="114">
        <v>0.89901129943502822</v>
      </c>
    </row>
    <row r="35" spans="1:14" ht="22.5" customHeight="1" x14ac:dyDescent="0.4">
      <c r="A35" s="73" t="s">
        <v>161</v>
      </c>
      <c r="B35" s="73">
        <v>10</v>
      </c>
      <c r="C35" s="83">
        <v>0.20327421555252387</v>
      </c>
      <c r="D35" s="84">
        <v>0.25017519271198319</v>
      </c>
      <c r="E35" s="84">
        <v>0.31421121251629724</v>
      </c>
      <c r="F35" s="85">
        <v>0.25683306979896092</v>
      </c>
      <c r="G35" s="83">
        <v>0.59060402684563762</v>
      </c>
      <c r="H35" s="84">
        <v>0.59103641456582634</v>
      </c>
      <c r="I35" s="84">
        <v>0.53941908713692943</v>
      </c>
      <c r="J35" s="85">
        <v>0.56904133685136327</v>
      </c>
      <c r="K35" s="112">
        <v>0.43587994542974079</v>
      </c>
      <c r="L35" s="113">
        <v>0.57042747021723894</v>
      </c>
      <c r="M35" s="113">
        <v>0.85462842242503256</v>
      </c>
      <c r="N35" s="114">
        <v>0.62435057601084254</v>
      </c>
    </row>
    <row r="36" spans="1:14" ht="22.5" customHeight="1" x14ac:dyDescent="0.4">
      <c r="A36" s="73" t="s">
        <v>162</v>
      </c>
      <c r="B36" s="73">
        <v>4</v>
      </c>
      <c r="C36" s="83">
        <v>0.2752808988764045</v>
      </c>
      <c r="D36" s="84">
        <v>0.3672955974842767</v>
      </c>
      <c r="E36" s="84">
        <v>0.36759371221281739</v>
      </c>
      <c r="F36" s="85">
        <v>0.33479299363057324</v>
      </c>
      <c r="G36" s="83">
        <v>0.29795918367346941</v>
      </c>
      <c r="H36" s="84">
        <v>0.31506849315068491</v>
      </c>
      <c r="I36" s="84">
        <v>0.35197368421052633</v>
      </c>
      <c r="J36" s="85">
        <v>0.32342449464922712</v>
      </c>
      <c r="K36" s="112">
        <v>0.70561797752808986</v>
      </c>
      <c r="L36" s="113">
        <v>1.1723270440251572</v>
      </c>
      <c r="M36" s="113">
        <v>1.2055622732769045</v>
      </c>
      <c r="N36" s="114">
        <v>1.0179140127388535</v>
      </c>
    </row>
    <row r="37" spans="1:14" ht="22.5" customHeight="1" x14ac:dyDescent="0.4">
      <c r="A37" s="73" t="s">
        <v>163</v>
      </c>
      <c r="B37" s="73">
        <v>3</v>
      </c>
      <c r="C37" s="83">
        <v>0.20833333333333334</v>
      </c>
      <c r="D37" s="84">
        <v>0.29940119760479039</v>
      </c>
      <c r="E37" s="84">
        <v>0.33757961783439489</v>
      </c>
      <c r="F37" s="85">
        <v>0.28418803418803418</v>
      </c>
      <c r="G37" s="83">
        <v>0.73333333333333328</v>
      </c>
      <c r="H37" s="84">
        <v>0.57999999999999996</v>
      </c>
      <c r="I37" s="84">
        <v>0.64150943396226412</v>
      </c>
      <c r="J37" s="85">
        <v>0.63909774436090228</v>
      </c>
      <c r="K37" s="112">
        <v>0.52777777777777779</v>
      </c>
      <c r="L37" s="113">
        <v>0.6586826347305389</v>
      </c>
      <c r="M37" s="113">
        <v>0.92356687898089174</v>
      </c>
      <c r="N37" s="114">
        <v>0.70726495726495731</v>
      </c>
    </row>
    <row r="38" spans="1:14" ht="22.5" customHeight="1" x14ac:dyDescent="0.4">
      <c r="A38" s="73" t="s">
        <v>164</v>
      </c>
      <c r="B38" s="73">
        <v>50</v>
      </c>
      <c r="C38" s="83">
        <v>0.20531050493325595</v>
      </c>
      <c r="D38" s="84">
        <v>0.24584666971498248</v>
      </c>
      <c r="E38" s="84">
        <v>0.28498727735368956</v>
      </c>
      <c r="F38" s="85">
        <v>0.2449587761994636</v>
      </c>
      <c r="G38" s="83">
        <v>0.65795053003533566</v>
      </c>
      <c r="H38" s="84">
        <v>0.63484190948543084</v>
      </c>
      <c r="I38" s="84">
        <v>0.66334033613445376</v>
      </c>
      <c r="J38" s="85">
        <v>0.65247364152473641</v>
      </c>
      <c r="K38" s="112">
        <v>0.48853743470690658</v>
      </c>
      <c r="L38" s="113">
        <v>0.65432098765432101</v>
      </c>
      <c r="M38" s="113">
        <v>0.77817691962281099</v>
      </c>
      <c r="N38" s="114">
        <v>0.63867090493692258</v>
      </c>
    </row>
    <row r="39" spans="1:14" ht="22.5" customHeight="1" x14ac:dyDescent="0.4">
      <c r="A39" s="74" t="s">
        <v>165</v>
      </c>
      <c r="B39" s="74">
        <v>5</v>
      </c>
      <c r="C39" s="86">
        <v>0.1910569105691057</v>
      </c>
      <c r="D39" s="87">
        <v>0.25631067961165049</v>
      </c>
      <c r="E39" s="87">
        <v>0.31368821292775667</v>
      </c>
      <c r="F39" s="88">
        <v>0.25505544683626874</v>
      </c>
      <c r="G39" s="86">
        <v>0.68085106382978722</v>
      </c>
      <c r="H39" s="87">
        <v>0.59848484848484851</v>
      </c>
      <c r="I39" s="87">
        <v>0.72121212121212119</v>
      </c>
      <c r="J39" s="88">
        <v>0.67007672634271098</v>
      </c>
      <c r="K39" s="115">
        <v>0.3983739837398374</v>
      </c>
      <c r="L39" s="116">
        <v>0.62330097087378644</v>
      </c>
      <c r="M39" s="116">
        <v>0.8098859315589354</v>
      </c>
      <c r="N39" s="117">
        <v>0.61513372472276584</v>
      </c>
    </row>
    <row r="40" spans="1:14" ht="22.5" customHeight="1" x14ac:dyDescent="0.4">
      <c r="C40" s="89"/>
      <c r="D40" s="89"/>
      <c r="E40" s="89"/>
      <c r="F40" s="89"/>
      <c r="G40" s="89"/>
      <c r="H40" s="89"/>
      <c r="I40" s="89"/>
      <c r="J40" s="89"/>
      <c r="K40" s="118"/>
      <c r="L40" s="118"/>
      <c r="M40" s="118"/>
      <c r="N40" s="118"/>
    </row>
    <row r="41" spans="1:14" ht="22.5" customHeight="1" x14ac:dyDescent="0.4">
      <c r="A41" s="76" t="s">
        <v>166</v>
      </c>
      <c r="B41" s="76">
        <v>273</v>
      </c>
      <c r="C41" s="90">
        <v>0.21723542257423162</v>
      </c>
      <c r="D41" s="91">
        <v>0.26067392922389876</v>
      </c>
      <c r="E41" s="91">
        <v>0.30726512478766499</v>
      </c>
      <c r="F41" s="92">
        <v>0.26170322836292392</v>
      </c>
      <c r="G41" s="90">
        <v>0.6166541635408852</v>
      </c>
      <c r="H41" s="91">
        <v>0.62297209604153148</v>
      </c>
      <c r="I41" s="91">
        <v>0.63098022538805021</v>
      </c>
      <c r="J41" s="92">
        <v>0.62436911170928666</v>
      </c>
      <c r="K41" s="119">
        <v>0.50422085329682897</v>
      </c>
      <c r="L41" s="120">
        <v>0.68096623587522831</v>
      </c>
      <c r="M41" s="120">
        <v>0.87514700117600941</v>
      </c>
      <c r="N41" s="121">
        <v>0.68670680564881004</v>
      </c>
    </row>
  </sheetData>
  <mergeCells count="17">
    <mergeCell ref="M3:M4"/>
    <mergeCell ref="A1:A4"/>
    <mergeCell ref="B1:B4"/>
    <mergeCell ref="C1:F2"/>
    <mergeCell ref="G1:J2"/>
    <mergeCell ref="K1:N2"/>
    <mergeCell ref="C3:C4"/>
    <mergeCell ref="D3:D4"/>
    <mergeCell ref="E3:E4"/>
    <mergeCell ref="F3:F4"/>
    <mergeCell ref="G3:G4"/>
    <mergeCell ref="N3:N4"/>
    <mergeCell ref="H3:H4"/>
    <mergeCell ref="I3:I4"/>
    <mergeCell ref="J3:J4"/>
    <mergeCell ref="K3:K4"/>
    <mergeCell ref="L3:L4"/>
  </mergeCells>
  <phoneticPr fontId="7"/>
  <printOptions horizontalCentered="1" verticalCentered="1"/>
  <pageMargins left="0.19685039370078738" right="0.19685039370078738" top="0.75" bottom="0.75" header="0.3" footer="0.3"/>
  <pageSetup paperSize="9" scale="7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O41"/>
  <sheetViews>
    <sheetView view="pageBreakPreview" zoomScaleNormal="100" zoomScaleSheetLayoutView="100" workbookViewId="0">
      <pane xSplit="2" ySplit="4" topLeftCell="C35" activePane="bottomRight" state="frozen"/>
      <selection pane="topRight" activeCell="C1" sqref="C1"/>
      <selection pane="bottomLeft" activeCell="A5" sqref="A5"/>
      <selection pane="bottomRight" activeCell="D41" sqref="D41:N41"/>
    </sheetView>
  </sheetViews>
  <sheetFormatPr defaultRowHeight="22.5" customHeight="1" x14ac:dyDescent="0.4"/>
  <cols>
    <col min="1" max="1" width="14.625" style="75" customWidth="1"/>
    <col min="2" max="2" width="8.125" style="75" customWidth="1"/>
    <col min="3" max="15" width="7.125" style="75" customWidth="1"/>
    <col min="16" max="16384" width="9" style="71"/>
  </cols>
  <sheetData>
    <row r="1" spans="1:15" ht="13.5" customHeight="1" x14ac:dyDescent="0.4">
      <c r="A1" s="195" t="s">
        <v>231</v>
      </c>
      <c r="B1" s="197" t="s">
        <v>130</v>
      </c>
      <c r="C1" s="198" t="s">
        <v>223</v>
      </c>
      <c r="D1" s="199"/>
      <c r="E1" s="199"/>
      <c r="F1" s="199"/>
      <c r="G1" s="199"/>
      <c r="H1" s="199"/>
      <c r="I1" s="199"/>
      <c r="J1" s="199"/>
      <c r="K1" s="199"/>
      <c r="L1" s="199"/>
      <c r="M1" s="199"/>
      <c r="N1" s="199"/>
      <c r="O1" s="200"/>
    </row>
    <row r="2" spans="1:15" ht="22.5" customHeight="1" x14ac:dyDescent="0.4">
      <c r="A2" s="196"/>
      <c r="B2" s="196"/>
      <c r="C2" s="198"/>
      <c r="D2" s="199"/>
      <c r="E2" s="199"/>
      <c r="F2" s="199"/>
      <c r="G2" s="199"/>
      <c r="H2" s="199"/>
      <c r="I2" s="199"/>
      <c r="J2" s="199"/>
      <c r="K2" s="199"/>
      <c r="L2" s="199"/>
      <c r="M2" s="199"/>
      <c r="N2" s="199"/>
      <c r="O2" s="200"/>
    </row>
    <row r="3" spans="1:15" ht="22.5" customHeight="1" x14ac:dyDescent="0.4">
      <c r="A3" s="196"/>
      <c r="B3" s="196"/>
      <c r="C3" s="201" t="s">
        <v>179</v>
      </c>
      <c r="D3" s="199" t="s">
        <v>180</v>
      </c>
      <c r="E3" s="199" t="s">
        <v>181</v>
      </c>
      <c r="F3" s="199" t="s">
        <v>182</v>
      </c>
      <c r="G3" s="199" t="s">
        <v>183</v>
      </c>
      <c r="H3" s="199" t="s">
        <v>184</v>
      </c>
      <c r="I3" s="199" t="s">
        <v>185</v>
      </c>
      <c r="J3" s="199" t="s">
        <v>186</v>
      </c>
      <c r="K3" s="199" t="s">
        <v>187</v>
      </c>
      <c r="L3" s="199" t="s">
        <v>188</v>
      </c>
      <c r="M3" s="199" t="s">
        <v>189</v>
      </c>
      <c r="N3" s="202" t="s">
        <v>190</v>
      </c>
      <c r="O3" s="203" t="s">
        <v>191</v>
      </c>
    </row>
    <row r="4" spans="1:15" ht="13.5" customHeight="1" x14ac:dyDescent="0.4">
      <c r="A4" s="196"/>
      <c r="B4" s="196"/>
      <c r="C4" s="198"/>
      <c r="D4" s="199"/>
      <c r="E4" s="199"/>
      <c r="F4" s="199"/>
      <c r="G4" s="199"/>
      <c r="H4" s="199"/>
      <c r="I4" s="199"/>
      <c r="J4" s="199"/>
      <c r="K4" s="199"/>
      <c r="L4" s="199"/>
      <c r="M4" s="199"/>
      <c r="N4" s="199"/>
      <c r="O4" s="200"/>
    </row>
    <row r="5" spans="1:15" ht="22.5" customHeight="1" x14ac:dyDescent="0.4">
      <c r="A5" s="72" t="s">
        <v>131</v>
      </c>
      <c r="B5" s="72">
        <v>4</v>
      </c>
      <c r="C5" s="93">
        <v>108</v>
      </c>
      <c r="D5" s="81">
        <v>0.77142857142857146</v>
      </c>
      <c r="E5" s="81">
        <v>0.1</v>
      </c>
      <c r="F5" s="81">
        <v>5.7142857142857141E-2</v>
      </c>
      <c r="G5" s="81">
        <v>2.1428571428571429E-2</v>
      </c>
      <c r="H5" s="81">
        <v>2.1428571428571429E-2</v>
      </c>
      <c r="I5" s="81">
        <v>1.4285714285714285E-2</v>
      </c>
      <c r="J5" s="81">
        <v>7.1428571428571426E-3</v>
      </c>
      <c r="K5" s="81">
        <v>0</v>
      </c>
      <c r="L5" s="81">
        <v>0</v>
      </c>
      <c r="M5" s="81">
        <v>7.1428571428571426E-3</v>
      </c>
      <c r="N5" s="81">
        <v>0</v>
      </c>
      <c r="O5" s="82">
        <v>2.8571428571428571E-2</v>
      </c>
    </row>
    <row r="6" spans="1:15" ht="22.5" customHeight="1" x14ac:dyDescent="0.4">
      <c r="A6" s="73" t="s">
        <v>132</v>
      </c>
      <c r="B6" s="73">
        <v>2</v>
      </c>
      <c r="C6" s="94">
        <v>21</v>
      </c>
      <c r="D6" s="84">
        <v>0.26582278481012656</v>
      </c>
      <c r="E6" s="84">
        <v>0.10126582278481013</v>
      </c>
      <c r="F6" s="84">
        <v>0.10126582278481013</v>
      </c>
      <c r="G6" s="84">
        <v>0.11392405063291139</v>
      </c>
      <c r="H6" s="84">
        <v>0.13924050632911392</v>
      </c>
      <c r="I6" s="84">
        <v>0.11392405063291139</v>
      </c>
      <c r="J6" s="84">
        <v>6.3291139240506333E-2</v>
      </c>
      <c r="K6" s="84">
        <v>2.5316455696202531E-2</v>
      </c>
      <c r="L6" s="84">
        <v>2.5316455696202531E-2</v>
      </c>
      <c r="M6" s="84">
        <v>1.2658227848101266E-2</v>
      </c>
      <c r="N6" s="84">
        <v>3.7974683544303799E-2</v>
      </c>
      <c r="O6" s="85">
        <v>0.27848101265822783</v>
      </c>
    </row>
    <row r="7" spans="1:15" ht="22.5" customHeight="1" x14ac:dyDescent="0.4">
      <c r="A7" s="73" t="s">
        <v>133</v>
      </c>
      <c r="B7" s="73">
        <v>1</v>
      </c>
      <c r="C7" s="94">
        <v>44</v>
      </c>
      <c r="D7" s="84">
        <v>0.7857142857142857</v>
      </c>
      <c r="E7" s="84">
        <v>3.5714285714285712E-2</v>
      </c>
      <c r="F7" s="84">
        <v>0.125</v>
      </c>
      <c r="G7" s="84">
        <v>1.7857142857142856E-2</v>
      </c>
      <c r="H7" s="84">
        <v>1.7857142857142856E-2</v>
      </c>
      <c r="I7" s="84">
        <v>0</v>
      </c>
      <c r="J7" s="84">
        <v>0</v>
      </c>
      <c r="K7" s="84">
        <v>1.7857142857142856E-2</v>
      </c>
      <c r="L7" s="84">
        <v>0</v>
      </c>
      <c r="M7" s="84">
        <v>0</v>
      </c>
      <c r="N7" s="84">
        <v>0</v>
      </c>
      <c r="O7" s="85">
        <v>1.7857142857142856E-2</v>
      </c>
    </row>
    <row r="8" spans="1:15" ht="22.5" customHeight="1" x14ac:dyDescent="0.4">
      <c r="A8" s="73" t="s">
        <v>134</v>
      </c>
      <c r="B8" s="73">
        <v>2</v>
      </c>
      <c r="C8" s="94">
        <v>54</v>
      </c>
      <c r="D8" s="84">
        <v>0.76056338028169013</v>
      </c>
      <c r="E8" s="84">
        <v>4.2253521126760563E-2</v>
      </c>
      <c r="F8" s="84">
        <v>7.0422535211267609E-2</v>
      </c>
      <c r="G8" s="84">
        <v>4.2253521126760563E-2</v>
      </c>
      <c r="H8" s="84">
        <v>5.6338028169014086E-2</v>
      </c>
      <c r="I8" s="84">
        <v>1.4084507042253521E-2</v>
      </c>
      <c r="J8" s="84">
        <v>0</v>
      </c>
      <c r="K8" s="84">
        <v>0</v>
      </c>
      <c r="L8" s="84">
        <v>0</v>
      </c>
      <c r="M8" s="84">
        <v>1.4084507042253521E-2</v>
      </c>
      <c r="N8" s="84">
        <v>0</v>
      </c>
      <c r="O8" s="85">
        <v>2.8169014084507043E-2</v>
      </c>
    </row>
    <row r="9" spans="1:15" ht="22.5" customHeight="1" x14ac:dyDescent="0.4">
      <c r="A9" s="73" t="s">
        <v>135</v>
      </c>
      <c r="B9" s="73">
        <v>1</v>
      </c>
      <c r="C9" s="94">
        <v>28</v>
      </c>
      <c r="D9" s="84">
        <v>0.60869565217391308</v>
      </c>
      <c r="E9" s="84">
        <v>8.6956521739130432E-2</v>
      </c>
      <c r="F9" s="84">
        <v>8.6956521739130432E-2</v>
      </c>
      <c r="G9" s="84">
        <v>4.3478260869565216E-2</v>
      </c>
      <c r="H9" s="84">
        <v>2.1739130434782608E-2</v>
      </c>
      <c r="I9" s="84">
        <v>6.5217391304347824E-2</v>
      </c>
      <c r="J9" s="84">
        <v>2.1739130434782608E-2</v>
      </c>
      <c r="K9" s="84">
        <v>0</v>
      </c>
      <c r="L9" s="84">
        <v>2.1739130434782608E-2</v>
      </c>
      <c r="M9" s="84">
        <v>0</v>
      </c>
      <c r="N9" s="84">
        <v>4.3478260869565216E-2</v>
      </c>
      <c r="O9" s="85">
        <v>0.15217391304347827</v>
      </c>
    </row>
    <row r="10" spans="1:15" ht="22.5" customHeight="1" x14ac:dyDescent="0.4">
      <c r="A10" s="73" t="s">
        <v>136</v>
      </c>
      <c r="B10" s="73">
        <v>2</v>
      </c>
      <c r="C10" s="94">
        <v>20</v>
      </c>
      <c r="D10" s="84">
        <v>0.43478260869565216</v>
      </c>
      <c r="E10" s="84">
        <v>0.17391304347826086</v>
      </c>
      <c r="F10" s="84">
        <v>0.10869565217391304</v>
      </c>
      <c r="G10" s="84">
        <v>4.3478260869565216E-2</v>
      </c>
      <c r="H10" s="84">
        <v>4.3478260869565216E-2</v>
      </c>
      <c r="I10" s="84">
        <v>4.3478260869565216E-2</v>
      </c>
      <c r="J10" s="84">
        <v>6.5217391304347824E-2</v>
      </c>
      <c r="K10" s="84">
        <v>0</v>
      </c>
      <c r="L10" s="84">
        <v>0</v>
      </c>
      <c r="M10" s="84">
        <v>2.1739130434782608E-2</v>
      </c>
      <c r="N10" s="84">
        <v>6.5217391304347824E-2</v>
      </c>
      <c r="O10" s="85">
        <v>0.19565217391304349</v>
      </c>
    </row>
    <row r="11" spans="1:15" ht="22.5" customHeight="1" x14ac:dyDescent="0.4">
      <c r="A11" s="73" t="s">
        <v>137</v>
      </c>
      <c r="B11" s="73">
        <v>3</v>
      </c>
      <c r="C11" s="94">
        <v>300</v>
      </c>
      <c r="D11" s="84">
        <v>0.8928571428571429</v>
      </c>
      <c r="E11" s="84">
        <v>5.3571428571428568E-2</v>
      </c>
      <c r="F11" s="84">
        <v>3.273809523809524E-2</v>
      </c>
      <c r="G11" s="84">
        <v>2.976190476190476E-3</v>
      </c>
      <c r="H11" s="84">
        <v>1.488095238095238E-2</v>
      </c>
      <c r="I11" s="84">
        <v>0</v>
      </c>
      <c r="J11" s="84">
        <v>0</v>
      </c>
      <c r="K11" s="84">
        <v>0</v>
      </c>
      <c r="L11" s="84">
        <v>0</v>
      </c>
      <c r="M11" s="84">
        <v>0</v>
      </c>
      <c r="N11" s="84">
        <v>2.976190476190476E-3</v>
      </c>
      <c r="O11" s="85">
        <v>2.976190476190476E-3</v>
      </c>
    </row>
    <row r="12" spans="1:15" ht="22.5" customHeight="1" x14ac:dyDescent="0.4">
      <c r="A12" s="73" t="s">
        <v>138</v>
      </c>
      <c r="B12" s="73">
        <v>4</v>
      </c>
      <c r="C12" s="94">
        <v>179</v>
      </c>
      <c r="D12" s="84">
        <v>0.8564593301435407</v>
      </c>
      <c r="E12" s="84">
        <v>8.1339712918660281E-2</v>
      </c>
      <c r="F12" s="84">
        <v>2.3923444976076555E-2</v>
      </c>
      <c r="G12" s="84">
        <v>2.8708133971291867E-2</v>
      </c>
      <c r="H12" s="84">
        <v>4.7846889952153108E-3</v>
      </c>
      <c r="I12" s="84">
        <v>4.7846889952153108E-3</v>
      </c>
      <c r="J12" s="84">
        <v>0</v>
      </c>
      <c r="K12" s="84">
        <v>0</v>
      </c>
      <c r="L12" s="84">
        <v>0</v>
      </c>
      <c r="M12" s="84">
        <v>0</v>
      </c>
      <c r="N12" s="84">
        <v>0</v>
      </c>
      <c r="O12" s="85">
        <v>4.7846889952153108E-3</v>
      </c>
    </row>
    <row r="13" spans="1:15" ht="22.5" customHeight="1" x14ac:dyDescent="0.4">
      <c r="A13" s="73" t="s">
        <v>139</v>
      </c>
      <c r="B13" s="73">
        <v>2</v>
      </c>
      <c r="C13" s="94">
        <v>207</v>
      </c>
      <c r="D13" s="84">
        <v>0.70169491525423733</v>
      </c>
      <c r="E13" s="84">
        <v>0.15593220338983052</v>
      </c>
      <c r="F13" s="84">
        <v>6.1016949152542375E-2</v>
      </c>
      <c r="G13" s="84">
        <v>2.0338983050847456E-2</v>
      </c>
      <c r="H13" s="84">
        <v>4.0677966101694912E-2</v>
      </c>
      <c r="I13" s="84">
        <v>6.7796610169491523E-3</v>
      </c>
      <c r="J13" s="84">
        <v>6.7796610169491523E-3</v>
      </c>
      <c r="K13" s="84">
        <v>0</v>
      </c>
      <c r="L13" s="84">
        <v>3.3898305084745762E-3</v>
      </c>
      <c r="M13" s="84">
        <v>0</v>
      </c>
      <c r="N13" s="84">
        <v>3.3898305084745762E-3</v>
      </c>
      <c r="O13" s="85">
        <v>2.0338983050847456E-2</v>
      </c>
    </row>
    <row r="14" spans="1:15" ht="22.5" customHeight="1" x14ac:dyDescent="0.4">
      <c r="A14" s="73" t="s">
        <v>140</v>
      </c>
      <c r="B14" s="73">
        <v>5</v>
      </c>
      <c r="C14" s="94">
        <v>381</v>
      </c>
      <c r="D14" s="84">
        <v>0.76506024096385539</v>
      </c>
      <c r="E14" s="84">
        <v>8.6345381526104423E-2</v>
      </c>
      <c r="F14" s="84">
        <v>6.224899598393574E-2</v>
      </c>
      <c r="G14" s="84">
        <v>2.4096385542168676E-2</v>
      </c>
      <c r="H14" s="84">
        <v>3.2128514056224897E-2</v>
      </c>
      <c r="I14" s="84">
        <v>1.4056224899598393E-2</v>
      </c>
      <c r="J14" s="84">
        <v>6.024096385542169E-3</v>
      </c>
      <c r="K14" s="84">
        <v>2.008032128514056E-3</v>
      </c>
      <c r="L14" s="84">
        <v>4.0160642570281121E-3</v>
      </c>
      <c r="M14" s="84">
        <v>0</v>
      </c>
      <c r="N14" s="84">
        <v>4.0160642570281121E-3</v>
      </c>
      <c r="O14" s="85">
        <v>3.0120481927710843E-2</v>
      </c>
    </row>
    <row r="15" spans="1:15" ht="22.5" customHeight="1" x14ac:dyDescent="0.4">
      <c r="A15" s="73" t="s">
        <v>141</v>
      </c>
      <c r="B15" s="73">
        <v>4</v>
      </c>
      <c r="C15" s="94">
        <v>88</v>
      </c>
      <c r="D15" s="84">
        <v>0.54658385093167705</v>
      </c>
      <c r="E15" s="84">
        <v>9.3167701863354033E-2</v>
      </c>
      <c r="F15" s="84">
        <v>0.11180124223602485</v>
      </c>
      <c r="G15" s="84">
        <v>8.0745341614906832E-2</v>
      </c>
      <c r="H15" s="84">
        <v>6.2111801242236024E-2</v>
      </c>
      <c r="I15" s="84">
        <v>3.7267080745341616E-2</v>
      </c>
      <c r="J15" s="84">
        <v>4.9689440993788817E-2</v>
      </c>
      <c r="K15" s="84">
        <v>6.2111801242236021E-3</v>
      </c>
      <c r="L15" s="84">
        <v>6.2111801242236021E-3</v>
      </c>
      <c r="M15" s="84">
        <v>0</v>
      </c>
      <c r="N15" s="84">
        <v>6.2111801242236021E-3</v>
      </c>
      <c r="O15" s="85">
        <v>0.10559006211180125</v>
      </c>
    </row>
    <row r="16" spans="1:15" ht="22.5" customHeight="1" x14ac:dyDescent="0.4">
      <c r="A16" s="73" t="s">
        <v>142</v>
      </c>
      <c r="B16" s="73">
        <v>7</v>
      </c>
      <c r="C16" s="94">
        <v>542</v>
      </c>
      <c r="D16" s="84">
        <v>0.58977149075081614</v>
      </c>
      <c r="E16" s="84">
        <v>0.12731229597388466</v>
      </c>
      <c r="F16" s="84">
        <v>9.3579978237214367E-2</v>
      </c>
      <c r="G16" s="84">
        <v>4.7878128400435253E-2</v>
      </c>
      <c r="H16" s="84">
        <v>5.1142546245919476E-2</v>
      </c>
      <c r="I16" s="84">
        <v>1.7410228509249184E-2</v>
      </c>
      <c r="J16" s="84">
        <v>2.720348204570185E-2</v>
      </c>
      <c r="K16" s="84">
        <v>1.5233949945593036E-2</v>
      </c>
      <c r="L16" s="84">
        <v>1.5233949945593036E-2</v>
      </c>
      <c r="M16" s="84">
        <v>4.3525571273122961E-3</v>
      </c>
      <c r="N16" s="84">
        <v>1.088139281828074E-2</v>
      </c>
      <c r="O16" s="85">
        <v>9.0315560391730138E-2</v>
      </c>
    </row>
    <row r="17" spans="1:15" ht="22.5" customHeight="1" x14ac:dyDescent="0.4">
      <c r="A17" s="73" t="s">
        <v>143</v>
      </c>
      <c r="B17" s="73">
        <v>18</v>
      </c>
      <c r="C17" s="94">
        <v>1026</v>
      </c>
      <c r="D17" s="84">
        <v>0.67146596858638741</v>
      </c>
      <c r="E17" s="84">
        <v>0.12827225130890052</v>
      </c>
      <c r="F17" s="84">
        <v>7.4607329842931933E-2</v>
      </c>
      <c r="G17" s="84">
        <v>4.7774869109947646E-2</v>
      </c>
      <c r="H17" s="84">
        <v>3.4685863874345552E-2</v>
      </c>
      <c r="I17" s="84">
        <v>1.6361256544502618E-2</v>
      </c>
      <c r="J17" s="84">
        <v>7.8534031413612562E-3</v>
      </c>
      <c r="K17" s="84">
        <v>5.235602094240838E-3</v>
      </c>
      <c r="L17" s="84">
        <v>5.235602094240838E-3</v>
      </c>
      <c r="M17" s="84">
        <v>3.9267015706806281E-3</v>
      </c>
      <c r="N17" s="84">
        <v>4.5811518324607326E-3</v>
      </c>
      <c r="O17" s="85">
        <v>4.3193717277486908E-2</v>
      </c>
    </row>
    <row r="18" spans="1:15" ht="22.5" customHeight="1" x14ac:dyDescent="0.4">
      <c r="A18" s="73" t="s">
        <v>144</v>
      </c>
      <c r="B18" s="73">
        <v>6</v>
      </c>
      <c r="C18" s="94">
        <v>576</v>
      </c>
      <c r="D18" s="84">
        <v>0.69565217391304346</v>
      </c>
      <c r="E18" s="84">
        <v>9.420289855072464E-2</v>
      </c>
      <c r="F18" s="84">
        <v>7.2463768115942032E-2</v>
      </c>
      <c r="G18" s="84">
        <v>4.1062801932367152E-2</v>
      </c>
      <c r="H18" s="84">
        <v>4.4685990338164248E-2</v>
      </c>
      <c r="I18" s="84">
        <v>2.1739130434782608E-2</v>
      </c>
      <c r="J18" s="84">
        <v>8.4541062801932361E-3</v>
      </c>
      <c r="K18" s="84">
        <v>9.6618357487922701E-3</v>
      </c>
      <c r="L18" s="84">
        <v>4.830917874396135E-3</v>
      </c>
      <c r="M18" s="84">
        <v>2.4154589371980675E-3</v>
      </c>
      <c r="N18" s="84">
        <v>4.830917874396135E-3</v>
      </c>
      <c r="O18" s="85">
        <v>5.1932367149758456E-2</v>
      </c>
    </row>
    <row r="19" spans="1:15" ht="22.5" customHeight="1" x14ac:dyDescent="0.4">
      <c r="A19" s="73" t="s">
        <v>145</v>
      </c>
      <c r="B19" s="73">
        <v>5</v>
      </c>
      <c r="C19" s="94">
        <v>327</v>
      </c>
      <c r="D19" s="84">
        <v>0.75345622119815669</v>
      </c>
      <c r="E19" s="84">
        <v>9.9078341013824886E-2</v>
      </c>
      <c r="F19" s="84">
        <v>4.377880184331797E-2</v>
      </c>
      <c r="G19" s="84">
        <v>3.9170506912442393E-2</v>
      </c>
      <c r="H19" s="84">
        <v>4.1474654377880185E-2</v>
      </c>
      <c r="I19" s="84">
        <v>6.9124423963133645E-3</v>
      </c>
      <c r="J19" s="84">
        <v>6.9124423963133645E-3</v>
      </c>
      <c r="K19" s="84">
        <v>6.9124423963133645E-3</v>
      </c>
      <c r="L19" s="84">
        <v>0</v>
      </c>
      <c r="M19" s="84">
        <v>2.304147465437788E-3</v>
      </c>
      <c r="N19" s="84">
        <v>0</v>
      </c>
      <c r="O19" s="85">
        <v>2.3041474654377881E-2</v>
      </c>
    </row>
    <row r="20" spans="1:15" ht="22.5" customHeight="1" x14ac:dyDescent="0.4">
      <c r="A20" s="73" t="s">
        <v>146</v>
      </c>
      <c r="B20" s="73">
        <v>2</v>
      </c>
      <c r="C20" s="94">
        <v>197</v>
      </c>
      <c r="D20" s="84">
        <v>0.6985815602836879</v>
      </c>
      <c r="E20" s="84">
        <v>8.5106382978723402E-2</v>
      </c>
      <c r="F20" s="84">
        <v>0.11702127659574468</v>
      </c>
      <c r="G20" s="84">
        <v>3.5460992907801421E-2</v>
      </c>
      <c r="H20" s="84">
        <v>3.9007092198581561E-2</v>
      </c>
      <c r="I20" s="84">
        <v>1.4184397163120567E-2</v>
      </c>
      <c r="J20" s="84">
        <v>3.5460992907801418E-3</v>
      </c>
      <c r="K20" s="84">
        <v>3.5460992907801418E-3</v>
      </c>
      <c r="L20" s="84">
        <v>0</v>
      </c>
      <c r="M20" s="84">
        <v>3.5460992907801418E-3</v>
      </c>
      <c r="N20" s="84">
        <v>0</v>
      </c>
      <c r="O20" s="85">
        <v>2.4822695035460994E-2</v>
      </c>
    </row>
    <row r="21" spans="1:15" ht="22.5" customHeight="1" x14ac:dyDescent="0.4">
      <c r="A21" s="73" t="s">
        <v>147</v>
      </c>
      <c r="B21" s="73">
        <v>2</v>
      </c>
      <c r="C21" s="94">
        <v>219</v>
      </c>
      <c r="D21" s="84">
        <v>0.59673024523160767</v>
      </c>
      <c r="E21" s="84">
        <v>0.15258855585831063</v>
      </c>
      <c r="F21" s="84">
        <v>9.264305177111716E-2</v>
      </c>
      <c r="G21" s="84">
        <v>4.632152588555858E-2</v>
      </c>
      <c r="H21" s="84">
        <v>5.4495912806539509E-2</v>
      </c>
      <c r="I21" s="84">
        <v>2.1798365122615803E-2</v>
      </c>
      <c r="J21" s="84">
        <v>5.4495912806539508E-3</v>
      </c>
      <c r="K21" s="84">
        <v>1.0899182561307902E-2</v>
      </c>
      <c r="L21" s="84">
        <v>2.7247956403269754E-3</v>
      </c>
      <c r="M21" s="84">
        <v>5.4495912806539508E-3</v>
      </c>
      <c r="N21" s="84">
        <v>1.0899182561307902E-2</v>
      </c>
      <c r="O21" s="85">
        <v>5.7220708446866483E-2</v>
      </c>
    </row>
    <row r="22" spans="1:15" ht="22.5" customHeight="1" x14ac:dyDescent="0.4">
      <c r="A22" s="73" t="s">
        <v>148</v>
      </c>
      <c r="B22" s="73">
        <v>3</v>
      </c>
      <c r="C22" s="94">
        <v>99</v>
      </c>
      <c r="D22" s="84">
        <v>0.76744186046511631</v>
      </c>
      <c r="E22" s="84">
        <v>4.6511627906976744E-2</v>
      </c>
      <c r="F22" s="84">
        <v>7.7519379844961239E-2</v>
      </c>
      <c r="G22" s="84">
        <v>3.875968992248062E-2</v>
      </c>
      <c r="H22" s="84">
        <v>3.875968992248062E-2</v>
      </c>
      <c r="I22" s="84">
        <v>1.5503875968992248E-2</v>
      </c>
      <c r="J22" s="84">
        <v>7.7519379844961239E-3</v>
      </c>
      <c r="K22" s="84">
        <v>0</v>
      </c>
      <c r="L22" s="84">
        <v>7.7519379844961239E-3</v>
      </c>
      <c r="M22" s="84">
        <v>0</v>
      </c>
      <c r="N22" s="84">
        <v>0</v>
      </c>
      <c r="O22" s="85">
        <v>3.1007751937984496E-2</v>
      </c>
    </row>
    <row r="23" spans="1:15" ht="22.5" customHeight="1" x14ac:dyDescent="0.4">
      <c r="A23" s="73" t="s">
        <v>149</v>
      </c>
      <c r="B23" s="73">
        <v>16</v>
      </c>
      <c r="C23" s="94">
        <v>1515</v>
      </c>
      <c r="D23" s="84">
        <v>0.679372197309417</v>
      </c>
      <c r="E23" s="84">
        <v>0.10582959641255606</v>
      </c>
      <c r="F23" s="84">
        <v>7.8923766816143492E-2</v>
      </c>
      <c r="G23" s="84">
        <v>4.0807174887892379E-2</v>
      </c>
      <c r="H23" s="84">
        <v>3.3183856502242155E-2</v>
      </c>
      <c r="I23" s="84">
        <v>1.883408071748879E-2</v>
      </c>
      <c r="J23" s="84">
        <v>1.5246636771300448E-2</v>
      </c>
      <c r="K23" s="84">
        <v>6.2780269058295961E-3</v>
      </c>
      <c r="L23" s="84">
        <v>6.2780269058295961E-3</v>
      </c>
      <c r="M23" s="84">
        <v>5.3811659192825115E-3</v>
      </c>
      <c r="N23" s="84">
        <v>9.8654708520179366E-3</v>
      </c>
      <c r="O23" s="85">
        <v>6.1883408071748879E-2</v>
      </c>
    </row>
    <row r="24" spans="1:15" ht="22.5" customHeight="1" x14ac:dyDescent="0.4">
      <c r="A24" s="73" t="s">
        <v>150</v>
      </c>
      <c r="B24" s="73">
        <v>13</v>
      </c>
      <c r="C24" s="94">
        <v>656</v>
      </c>
      <c r="D24" s="84">
        <v>0.60238751147842062</v>
      </c>
      <c r="E24" s="84">
        <v>0.11753902662993572</v>
      </c>
      <c r="F24" s="84">
        <v>7.9889807162534437E-2</v>
      </c>
      <c r="G24" s="84">
        <v>5.0505050505050504E-2</v>
      </c>
      <c r="H24" s="84">
        <v>5.7851239669421489E-2</v>
      </c>
      <c r="I24" s="84">
        <v>2.6629935720844811E-2</v>
      </c>
      <c r="J24" s="84">
        <v>1.928374655647383E-2</v>
      </c>
      <c r="K24" s="84">
        <v>1.3774104683195593E-2</v>
      </c>
      <c r="L24" s="84">
        <v>1.1019283746556474E-2</v>
      </c>
      <c r="M24" s="84">
        <v>6.4279155188246093E-3</v>
      </c>
      <c r="N24" s="84">
        <v>1.4692378328741965E-2</v>
      </c>
      <c r="O24" s="85">
        <v>9.1827364554637275E-2</v>
      </c>
    </row>
    <row r="25" spans="1:15" ht="22.5" customHeight="1" x14ac:dyDescent="0.4">
      <c r="A25" s="73" t="s">
        <v>151</v>
      </c>
      <c r="B25" s="73">
        <v>51</v>
      </c>
      <c r="C25" s="94">
        <v>4193</v>
      </c>
      <c r="D25" s="84">
        <v>0.75440806045340048</v>
      </c>
      <c r="E25" s="84">
        <v>9.283915077365959E-2</v>
      </c>
      <c r="F25" s="84">
        <v>5.9733717164447642E-2</v>
      </c>
      <c r="G25" s="84">
        <v>3.2745591939546598E-2</v>
      </c>
      <c r="H25" s="84">
        <v>2.4109391867578267E-2</v>
      </c>
      <c r="I25" s="84">
        <v>1.1335012594458438E-2</v>
      </c>
      <c r="J25" s="84">
        <v>7.1968333933069449E-3</v>
      </c>
      <c r="K25" s="84">
        <v>5.2177042101475349E-3</v>
      </c>
      <c r="L25" s="84">
        <v>3.778337531486146E-3</v>
      </c>
      <c r="M25" s="84">
        <v>2.1590500179920835E-3</v>
      </c>
      <c r="N25" s="84">
        <v>6.4771500539762506E-3</v>
      </c>
      <c r="O25" s="85">
        <v>3.6164087801367401E-2</v>
      </c>
    </row>
    <row r="26" spans="1:15" ht="22.5" customHeight="1" x14ac:dyDescent="0.4">
      <c r="A26" s="73" t="s">
        <v>152</v>
      </c>
      <c r="B26" s="73">
        <v>9</v>
      </c>
      <c r="C26" s="94">
        <v>692</v>
      </c>
      <c r="D26" s="84">
        <v>0.61130742049469966</v>
      </c>
      <c r="E26" s="84">
        <v>0.1351590106007067</v>
      </c>
      <c r="F26" s="84">
        <v>0.10159010600706714</v>
      </c>
      <c r="G26" s="84">
        <v>5.0353356890459361E-2</v>
      </c>
      <c r="H26" s="84">
        <v>4.5053003533568906E-2</v>
      </c>
      <c r="I26" s="84">
        <v>1.5901060070671377E-2</v>
      </c>
      <c r="J26" s="84">
        <v>1.3250883392226149E-2</v>
      </c>
      <c r="K26" s="84">
        <v>1.2367491166077738E-2</v>
      </c>
      <c r="L26" s="84">
        <v>2.6501766784452299E-3</v>
      </c>
      <c r="M26" s="84">
        <v>6.183745583038869E-3</v>
      </c>
      <c r="N26" s="84">
        <v>6.183745583038869E-3</v>
      </c>
      <c r="O26" s="85">
        <v>5.6537102473498232E-2</v>
      </c>
    </row>
    <row r="27" spans="1:15" ht="22.5" customHeight="1" x14ac:dyDescent="0.4">
      <c r="A27" s="73" t="s">
        <v>153</v>
      </c>
      <c r="B27" s="73">
        <v>10</v>
      </c>
      <c r="C27" s="94">
        <v>841</v>
      </c>
      <c r="D27" s="84">
        <v>0.71635434412265753</v>
      </c>
      <c r="E27" s="84">
        <v>9.8807495741056212E-2</v>
      </c>
      <c r="F27" s="84">
        <v>6.5587734241908002E-2</v>
      </c>
      <c r="G27" s="84">
        <v>3.4923339011925042E-2</v>
      </c>
      <c r="H27" s="84">
        <v>4.0885860306643949E-2</v>
      </c>
      <c r="I27" s="84">
        <v>1.7035775127768313E-2</v>
      </c>
      <c r="J27" s="84">
        <v>1.1073253833049404E-2</v>
      </c>
      <c r="K27" s="84">
        <v>5.1107325383304937E-3</v>
      </c>
      <c r="L27" s="84">
        <v>5.96252129471891E-3</v>
      </c>
      <c r="M27" s="84">
        <v>8.5178875638841568E-4</v>
      </c>
      <c r="N27" s="84">
        <v>3.4071550255536627E-3</v>
      </c>
      <c r="O27" s="85">
        <v>4.3441226575809198E-2</v>
      </c>
    </row>
    <row r="28" spans="1:15" ht="22.5" customHeight="1" x14ac:dyDescent="0.4">
      <c r="A28" s="73" t="s">
        <v>154</v>
      </c>
      <c r="B28" s="73">
        <v>8</v>
      </c>
      <c r="C28" s="94">
        <v>590</v>
      </c>
      <c r="D28" s="84">
        <v>0.67972350230414746</v>
      </c>
      <c r="E28" s="84">
        <v>9.9078341013824886E-2</v>
      </c>
      <c r="F28" s="84">
        <v>7.3732718894009217E-2</v>
      </c>
      <c r="G28" s="84">
        <v>4.6082949308755762E-2</v>
      </c>
      <c r="H28" s="84">
        <v>4.9539170506912443E-2</v>
      </c>
      <c r="I28" s="84">
        <v>1.8433179723502304E-2</v>
      </c>
      <c r="J28" s="84">
        <v>1.0368663594470046E-2</v>
      </c>
      <c r="K28" s="84">
        <v>6.9124423963133645E-3</v>
      </c>
      <c r="L28" s="84">
        <v>9.2165898617511521E-3</v>
      </c>
      <c r="M28" s="84">
        <v>3.4562211981566822E-3</v>
      </c>
      <c r="N28" s="84">
        <v>3.4562211981566822E-3</v>
      </c>
      <c r="O28" s="85">
        <v>5.1843317972350228E-2</v>
      </c>
    </row>
    <row r="29" spans="1:15" ht="22.5" customHeight="1" x14ac:dyDescent="0.4">
      <c r="A29" s="73" t="s">
        <v>155</v>
      </c>
      <c r="B29" s="73">
        <v>2</v>
      </c>
      <c r="C29" s="94">
        <v>154</v>
      </c>
      <c r="D29" s="84">
        <v>0.55797101449275366</v>
      </c>
      <c r="E29" s="84">
        <v>0.14130434782608695</v>
      </c>
      <c r="F29" s="84">
        <v>9.420289855072464E-2</v>
      </c>
      <c r="G29" s="84">
        <v>6.5217391304347824E-2</v>
      </c>
      <c r="H29" s="84">
        <v>4.3478260869565216E-2</v>
      </c>
      <c r="I29" s="84">
        <v>3.6231884057971016E-2</v>
      </c>
      <c r="J29" s="84">
        <v>2.1739130434782608E-2</v>
      </c>
      <c r="K29" s="84">
        <v>1.4492753623188406E-2</v>
      </c>
      <c r="L29" s="84">
        <v>3.6231884057971015E-3</v>
      </c>
      <c r="M29" s="84">
        <v>7.246376811594203E-3</v>
      </c>
      <c r="N29" s="84">
        <v>1.4492753623188406E-2</v>
      </c>
      <c r="O29" s="85">
        <v>9.7826086956521743E-2</v>
      </c>
    </row>
    <row r="30" spans="1:15" ht="22.5" customHeight="1" x14ac:dyDescent="0.4">
      <c r="A30" s="73" t="s">
        <v>156</v>
      </c>
      <c r="B30" s="73">
        <v>3</v>
      </c>
      <c r="C30" s="94">
        <v>226</v>
      </c>
      <c r="D30" s="84">
        <v>0.67664670658682635</v>
      </c>
      <c r="E30" s="84">
        <v>0.11077844311377245</v>
      </c>
      <c r="F30" s="84">
        <v>9.2814371257485026E-2</v>
      </c>
      <c r="G30" s="84">
        <v>3.8922155688622756E-2</v>
      </c>
      <c r="H30" s="84">
        <v>2.6946107784431138E-2</v>
      </c>
      <c r="I30" s="84">
        <v>2.0958083832335328E-2</v>
      </c>
      <c r="J30" s="84">
        <v>8.9820359281437123E-3</v>
      </c>
      <c r="K30" s="84">
        <v>2.9940119760479044E-3</v>
      </c>
      <c r="L30" s="84">
        <v>1.1976047904191617E-2</v>
      </c>
      <c r="M30" s="84">
        <v>2.9940119760479044E-3</v>
      </c>
      <c r="N30" s="84">
        <v>5.9880239520958087E-3</v>
      </c>
      <c r="O30" s="85">
        <v>5.3892215568862277E-2</v>
      </c>
    </row>
    <row r="31" spans="1:15" ht="22.5" customHeight="1" x14ac:dyDescent="0.4">
      <c r="A31" s="73" t="s">
        <v>157</v>
      </c>
      <c r="B31" s="73">
        <v>1</v>
      </c>
      <c r="C31" s="94">
        <v>190</v>
      </c>
      <c r="D31" s="84">
        <v>0.71698113207547165</v>
      </c>
      <c r="E31" s="84">
        <v>9.4339622641509441E-2</v>
      </c>
      <c r="F31" s="84">
        <v>6.0377358490566038E-2</v>
      </c>
      <c r="G31" s="84">
        <v>3.7735849056603772E-2</v>
      </c>
      <c r="H31" s="84">
        <v>4.5283018867924525E-2</v>
      </c>
      <c r="I31" s="84">
        <v>1.509433962264151E-2</v>
      </c>
      <c r="J31" s="84">
        <v>1.8867924528301886E-2</v>
      </c>
      <c r="K31" s="84">
        <v>7.5471698113207548E-3</v>
      </c>
      <c r="L31" s="84">
        <v>3.7735849056603774E-3</v>
      </c>
      <c r="M31" s="84">
        <v>0</v>
      </c>
      <c r="N31" s="84">
        <v>0</v>
      </c>
      <c r="O31" s="85">
        <v>4.5283018867924525E-2</v>
      </c>
    </row>
    <row r="32" spans="1:15" ht="22.5" customHeight="1" x14ac:dyDescent="0.4">
      <c r="A32" s="73" t="s">
        <v>158</v>
      </c>
      <c r="B32" s="73">
        <v>2</v>
      </c>
      <c r="C32" s="94">
        <v>24</v>
      </c>
      <c r="D32" s="84">
        <v>0.92307692307692313</v>
      </c>
      <c r="E32" s="84">
        <v>3.8461538461538464E-2</v>
      </c>
      <c r="F32" s="84">
        <v>3.8461538461538464E-2</v>
      </c>
      <c r="G32" s="84">
        <v>0</v>
      </c>
      <c r="H32" s="84">
        <v>0</v>
      </c>
      <c r="I32" s="84">
        <v>0</v>
      </c>
      <c r="J32" s="84">
        <v>0</v>
      </c>
      <c r="K32" s="84">
        <v>0</v>
      </c>
      <c r="L32" s="84">
        <v>0</v>
      </c>
      <c r="M32" s="84">
        <v>0</v>
      </c>
      <c r="N32" s="84">
        <v>0</v>
      </c>
      <c r="O32" s="85">
        <v>0</v>
      </c>
    </row>
    <row r="33" spans="1:15" ht="22.5" customHeight="1" x14ac:dyDescent="0.4">
      <c r="A33" s="73" t="s">
        <v>159</v>
      </c>
      <c r="B33" s="73">
        <v>9</v>
      </c>
      <c r="C33" s="94">
        <v>577</v>
      </c>
      <c r="D33" s="84">
        <v>0.5601941747572815</v>
      </c>
      <c r="E33" s="84">
        <v>0.13300970873786408</v>
      </c>
      <c r="F33" s="84">
        <v>9.7087378640776698E-2</v>
      </c>
      <c r="G33" s="84">
        <v>6.9902912621359226E-2</v>
      </c>
      <c r="H33" s="84">
        <v>5.145631067961165E-2</v>
      </c>
      <c r="I33" s="84">
        <v>3.4951456310679613E-2</v>
      </c>
      <c r="J33" s="84">
        <v>2.4271844660194174E-2</v>
      </c>
      <c r="K33" s="84">
        <v>6.7961165048543689E-3</v>
      </c>
      <c r="L33" s="84">
        <v>4.8543689320388345E-3</v>
      </c>
      <c r="M33" s="84">
        <v>5.8252427184466021E-3</v>
      </c>
      <c r="N33" s="84">
        <v>1.1650485436893204E-2</v>
      </c>
      <c r="O33" s="85">
        <v>8.8349514563106801E-2</v>
      </c>
    </row>
    <row r="34" spans="1:15" ht="22.5" customHeight="1" x14ac:dyDescent="0.4">
      <c r="A34" s="73" t="s">
        <v>160</v>
      </c>
      <c r="B34" s="73">
        <v>4</v>
      </c>
      <c r="C34" s="94">
        <v>315</v>
      </c>
      <c r="D34" s="84">
        <v>0.65488565488565487</v>
      </c>
      <c r="E34" s="84">
        <v>0.12681912681912683</v>
      </c>
      <c r="F34" s="84">
        <v>7.9002079002079006E-2</v>
      </c>
      <c r="G34" s="84">
        <v>2.4948024948024949E-2</v>
      </c>
      <c r="H34" s="84">
        <v>5.6133056133056136E-2</v>
      </c>
      <c r="I34" s="84">
        <v>2.286902286902287E-2</v>
      </c>
      <c r="J34" s="84">
        <v>1.0395010395010396E-2</v>
      </c>
      <c r="K34" s="84">
        <v>6.2370062370062374E-3</v>
      </c>
      <c r="L34" s="84">
        <v>8.3160083160083165E-3</v>
      </c>
      <c r="M34" s="84">
        <v>2.0790020790020791E-3</v>
      </c>
      <c r="N34" s="84">
        <v>8.3160083160083165E-3</v>
      </c>
      <c r="O34" s="85">
        <v>5.8212058212058215E-2</v>
      </c>
    </row>
    <row r="35" spans="1:15" ht="22.5" customHeight="1" x14ac:dyDescent="0.4">
      <c r="A35" s="73" t="s">
        <v>161</v>
      </c>
      <c r="B35" s="73">
        <v>10</v>
      </c>
      <c r="C35" s="94">
        <v>1052</v>
      </c>
      <c r="D35" s="84">
        <v>0.68578878748370276</v>
      </c>
      <c r="E35" s="84">
        <v>0.1121251629726206</v>
      </c>
      <c r="F35" s="84">
        <v>7.5619295958279015E-2</v>
      </c>
      <c r="G35" s="84">
        <v>4.9543676662320728E-2</v>
      </c>
      <c r="H35" s="84">
        <v>3.259452411994785E-2</v>
      </c>
      <c r="I35" s="84">
        <v>1.6949152542372881E-2</v>
      </c>
      <c r="J35" s="84">
        <v>9.126466753585397E-3</v>
      </c>
      <c r="K35" s="84">
        <v>3.259452411994785E-3</v>
      </c>
      <c r="L35" s="84">
        <v>3.9113428943937422E-3</v>
      </c>
      <c r="M35" s="84">
        <v>3.259452411994785E-3</v>
      </c>
      <c r="N35" s="84">
        <v>7.8226857887874843E-3</v>
      </c>
      <c r="O35" s="85">
        <v>4.4328552803129077E-2</v>
      </c>
    </row>
    <row r="36" spans="1:15" ht="22.5" customHeight="1" x14ac:dyDescent="0.4">
      <c r="A36" s="73" t="s">
        <v>162</v>
      </c>
      <c r="B36" s="73">
        <v>4</v>
      </c>
      <c r="C36" s="94">
        <v>523</v>
      </c>
      <c r="D36" s="84">
        <v>0.63240628778718255</v>
      </c>
      <c r="E36" s="84">
        <v>0.11124546553808948</v>
      </c>
      <c r="F36" s="84">
        <v>7.9806529625151154E-2</v>
      </c>
      <c r="G36" s="84">
        <v>3.7484885126964934E-2</v>
      </c>
      <c r="H36" s="84">
        <v>3.8694074969770252E-2</v>
      </c>
      <c r="I36" s="84">
        <v>3.7484885126964934E-2</v>
      </c>
      <c r="J36" s="84">
        <v>2.2974607013301087E-2</v>
      </c>
      <c r="K36" s="84">
        <v>1.4510278113663845E-2</v>
      </c>
      <c r="L36" s="84">
        <v>9.673518742442563E-3</v>
      </c>
      <c r="M36" s="84">
        <v>7.2551390568319227E-3</v>
      </c>
      <c r="N36" s="84">
        <v>8.4643288996372433E-3</v>
      </c>
      <c r="O36" s="85">
        <v>0.10036275695284159</v>
      </c>
    </row>
    <row r="37" spans="1:15" ht="22.5" customHeight="1" x14ac:dyDescent="0.4">
      <c r="A37" s="73" t="s">
        <v>163</v>
      </c>
      <c r="B37" s="73">
        <v>3</v>
      </c>
      <c r="C37" s="94">
        <v>104</v>
      </c>
      <c r="D37" s="84">
        <v>0.66242038216560506</v>
      </c>
      <c r="E37" s="84">
        <v>0.10828025477707007</v>
      </c>
      <c r="F37" s="84">
        <v>8.2802547770700632E-2</v>
      </c>
      <c r="G37" s="84">
        <v>5.0955414012738856E-2</v>
      </c>
      <c r="H37" s="84">
        <v>3.8216560509554139E-2</v>
      </c>
      <c r="I37" s="84">
        <v>2.5477707006369428E-2</v>
      </c>
      <c r="J37" s="84">
        <v>1.9108280254777069E-2</v>
      </c>
      <c r="K37" s="84">
        <v>6.369426751592357E-3</v>
      </c>
      <c r="L37" s="84">
        <v>0</v>
      </c>
      <c r="M37" s="84">
        <v>6.369426751592357E-3</v>
      </c>
      <c r="N37" s="84">
        <v>0</v>
      </c>
      <c r="O37" s="85">
        <v>5.7324840764331211E-2</v>
      </c>
    </row>
    <row r="38" spans="1:15" ht="22.5" customHeight="1" x14ac:dyDescent="0.4">
      <c r="A38" s="73" t="s">
        <v>164</v>
      </c>
      <c r="B38" s="73">
        <v>50</v>
      </c>
      <c r="C38" s="94">
        <v>4777</v>
      </c>
      <c r="D38" s="84">
        <v>0.71501272264631044</v>
      </c>
      <c r="E38" s="84">
        <v>9.6542433767400085E-2</v>
      </c>
      <c r="F38" s="84">
        <v>7.3791348600508899E-2</v>
      </c>
      <c r="G38" s="84">
        <v>3.8766651698847479E-2</v>
      </c>
      <c r="H38" s="84">
        <v>3.5324053285436315E-2</v>
      </c>
      <c r="I38" s="84">
        <v>1.2722646310432569E-2</v>
      </c>
      <c r="J38" s="84">
        <v>1.2423289926657685E-2</v>
      </c>
      <c r="K38" s="84">
        <v>4.6400239485107023E-3</v>
      </c>
      <c r="L38" s="84">
        <v>4.9393803322855864E-3</v>
      </c>
      <c r="M38" s="84">
        <v>1.3471037269869781E-3</v>
      </c>
      <c r="N38" s="84">
        <v>4.4903457566232603E-3</v>
      </c>
      <c r="O38" s="85">
        <v>4.0562790001496783E-2</v>
      </c>
    </row>
    <row r="39" spans="1:15" ht="22.5" customHeight="1" x14ac:dyDescent="0.4">
      <c r="A39" s="74" t="s">
        <v>165</v>
      </c>
      <c r="B39" s="74">
        <v>5</v>
      </c>
      <c r="C39" s="95">
        <v>361</v>
      </c>
      <c r="D39" s="87">
        <v>0.68631178707224338</v>
      </c>
      <c r="E39" s="87">
        <v>0.10836501901140684</v>
      </c>
      <c r="F39" s="87">
        <v>9.125475285171103E-2</v>
      </c>
      <c r="G39" s="87">
        <v>3.9923954372623575E-2</v>
      </c>
      <c r="H39" s="87">
        <v>3.0418250950570342E-2</v>
      </c>
      <c r="I39" s="87">
        <v>1.7110266159695818E-2</v>
      </c>
      <c r="J39" s="87">
        <v>9.5057034220532317E-3</v>
      </c>
      <c r="K39" s="87">
        <v>9.5057034220532317E-3</v>
      </c>
      <c r="L39" s="87">
        <v>3.8022813688212928E-3</v>
      </c>
      <c r="M39" s="87">
        <v>0</v>
      </c>
      <c r="N39" s="87">
        <v>3.8022813688212928E-3</v>
      </c>
      <c r="O39" s="88">
        <v>4.3726235741444866E-2</v>
      </c>
    </row>
    <row r="40" spans="1:15" ht="22.5" customHeight="1" x14ac:dyDescent="0.4">
      <c r="C40" s="96"/>
      <c r="D40" s="89"/>
      <c r="E40" s="89"/>
      <c r="F40" s="89"/>
      <c r="G40" s="89"/>
      <c r="H40" s="89"/>
      <c r="I40" s="89"/>
      <c r="J40" s="89"/>
      <c r="K40" s="89"/>
      <c r="L40" s="89"/>
      <c r="M40" s="89"/>
      <c r="N40" s="89"/>
      <c r="O40" s="89"/>
    </row>
    <row r="41" spans="1:15" ht="22.5" customHeight="1" x14ac:dyDescent="0.4">
      <c r="A41" s="76" t="s">
        <v>166</v>
      </c>
      <c r="B41" s="76">
        <v>273</v>
      </c>
      <c r="C41" s="97">
        <v>21206</v>
      </c>
      <c r="D41" s="91">
        <v>0.69273487521233501</v>
      </c>
      <c r="E41" s="91">
        <v>0.10505684045472363</v>
      </c>
      <c r="F41" s="91">
        <v>7.4317261204756305E-2</v>
      </c>
      <c r="G41" s="91">
        <v>4.0637658434600807E-2</v>
      </c>
      <c r="H41" s="91">
        <v>3.6684960146347839E-2</v>
      </c>
      <c r="I41" s="91">
        <v>1.6986802561087155E-2</v>
      </c>
      <c r="J41" s="91">
        <v>1.2217431072781915E-2</v>
      </c>
      <c r="K41" s="91">
        <v>6.4680517444139557E-3</v>
      </c>
      <c r="L41" s="91">
        <v>5.3573761923428722E-3</v>
      </c>
      <c r="M41" s="91">
        <v>3.0380243041944334E-3</v>
      </c>
      <c r="N41" s="91">
        <v>6.5007186724160464E-3</v>
      </c>
      <c r="O41" s="92">
        <v>5.0568404547236379E-2</v>
      </c>
    </row>
  </sheetData>
  <mergeCells count="16">
    <mergeCell ref="A1:A4"/>
    <mergeCell ref="B1:B4"/>
    <mergeCell ref="C1:O2"/>
    <mergeCell ref="C3:C4"/>
    <mergeCell ref="D3:D4"/>
    <mergeCell ref="E3:E4"/>
    <mergeCell ref="F3:F4"/>
    <mergeCell ref="G3:G4"/>
    <mergeCell ref="H3:H4"/>
    <mergeCell ref="I3:I4"/>
    <mergeCell ref="J3:J4"/>
    <mergeCell ref="K3:K4"/>
    <mergeCell ref="L3:L4"/>
    <mergeCell ref="M3:M4"/>
    <mergeCell ref="N3:N4"/>
    <mergeCell ref="O3:O4"/>
  </mergeCells>
  <phoneticPr fontId="7"/>
  <printOptions horizontalCentered="1" verticalCentered="1"/>
  <pageMargins left="0.19685039370078738" right="0.19685039370078738"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nextpage"/>
  <dimension ref="A1:Q41"/>
  <sheetViews>
    <sheetView showGridLines="0" view="pageBreakPreview" zoomScaleNormal="100" zoomScaleSheetLayoutView="100" workbookViewId="0">
      <selection activeCell="B1" sqref="B1:O1"/>
    </sheetView>
  </sheetViews>
  <sheetFormatPr defaultRowHeight="13.5" x14ac:dyDescent="0.4"/>
  <cols>
    <col min="1" max="1" width="5.625" style="126" customWidth="1"/>
    <col min="2" max="2" width="1.625" style="126" customWidth="1"/>
    <col min="3" max="3" width="13.625" style="126" customWidth="1"/>
    <col min="4" max="5" width="1.625" style="126" customWidth="1"/>
    <col min="6" max="16" width="5.625" style="126" customWidth="1"/>
    <col min="17" max="17" width="12.125" style="126" customWidth="1"/>
    <col min="18" max="16384" width="9" style="126"/>
  </cols>
  <sheetData>
    <row r="1" spans="1:17" ht="19.5" customHeight="1" x14ac:dyDescent="0.4">
      <c r="A1" s="127"/>
      <c r="B1" s="176" t="s">
        <v>237</v>
      </c>
      <c r="C1" s="176"/>
      <c r="D1" s="176"/>
      <c r="E1" s="176"/>
      <c r="F1" s="176"/>
      <c r="G1" s="176"/>
      <c r="H1" s="176"/>
      <c r="I1" s="176"/>
      <c r="J1" s="176"/>
      <c r="K1" s="176"/>
      <c r="L1" s="176"/>
      <c r="M1" s="176"/>
      <c r="N1" s="176"/>
      <c r="O1" s="176"/>
      <c r="P1" s="125"/>
    </row>
    <row r="2" spans="1:17" ht="19.5" customHeight="1" x14ac:dyDescent="0.4">
      <c r="A2" s="125"/>
      <c r="B2" s="128"/>
      <c r="C2" s="129"/>
      <c r="D2" s="130"/>
      <c r="E2" s="130"/>
      <c r="F2" s="130"/>
      <c r="G2" s="130"/>
      <c r="H2" s="183" t="s">
        <v>1</v>
      </c>
      <c r="I2" s="184"/>
      <c r="J2" s="185"/>
      <c r="K2" s="183" t="s">
        <v>2</v>
      </c>
      <c r="L2" s="184"/>
      <c r="M2" s="184"/>
      <c r="N2" s="185"/>
      <c r="O2" s="128"/>
    </row>
    <row r="3" spans="1:17" ht="19.5" customHeight="1" x14ac:dyDescent="0.4">
      <c r="A3" s="125"/>
      <c r="C3" s="186" t="s">
        <v>3</v>
      </c>
      <c r="D3" s="187"/>
      <c r="E3" s="187"/>
      <c r="F3" s="187"/>
      <c r="G3" s="188"/>
      <c r="H3" s="131"/>
      <c r="I3" s="132">
        <v>503</v>
      </c>
      <c r="J3" s="133"/>
      <c r="K3" s="134"/>
      <c r="L3" s="189">
        <v>182109</v>
      </c>
      <c r="M3" s="189"/>
      <c r="N3" s="135"/>
      <c r="O3" s="136"/>
      <c r="Q3" s="128"/>
    </row>
    <row r="4" spans="1:17" ht="19.5" customHeight="1" x14ac:dyDescent="0.4">
      <c r="A4" s="125"/>
      <c r="C4" s="190" t="s">
        <v>4</v>
      </c>
      <c r="D4" s="191"/>
      <c r="E4" s="191"/>
      <c r="F4" s="191"/>
      <c r="G4" s="192"/>
      <c r="H4" s="137"/>
      <c r="I4" s="136">
        <v>273</v>
      </c>
      <c r="J4" s="138"/>
      <c r="K4" s="139"/>
      <c r="L4" s="193">
        <v>90851</v>
      </c>
      <c r="M4" s="193"/>
      <c r="N4" s="140"/>
      <c r="O4" s="136"/>
      <c r="Q4" s="128"/>
    </row>
    <row r="5" spans="1:17" ht="19.5" customHeight="1" x14ac:dyDescent="0.4">
      <c r="A5" s="125"/>
      <c r="C5" s="177" t="s">
        <v>235</v>
      </c>
      <c r="D5" s="178"/>
      <c r="E5" s="178"/>
      <c r="F5" s="178"/>
      <c r="G5" s="179"/>
      <c r="H5" s="141"/>
      <c r="I5" s="142">
        <v>124</v>
      </c>
      <c r="J5" s="143"/>
      <c r="K5" s="144"/>
      <c r="L5" s="194">
        <v>73415</v>
      </c>
      <c r="M5" s="194"/>
      <c r="N5" s="145"/>
      <c r="O5" s="136"/>
      <c r="Q5" s="128"/>
    </row>
    <row r="6" spans="1:17" ht="19.5" customHeight="1" x14ac:dyDescent="0.4">
      <c r="A6" s="125"/>
      <c r="C6" s="177" t="s">
        <v>5</v>
      </c>
      <c r="D6" s="178"/>
      <c r="E6" s="178"/>
      <c r="F6" s="178"/>
      <c r="G6" s="179"/>
      <c r="H6" s="141"/>
      <c r="I6" s="142">
        <f>SUM(I3:I5)</f>
        <v>900</v>
      </c>
      <c r="J6" s="143"/>
      <c r="K6" s="144"/>
      <c r="L6" s="180">
        <f>SUM(L3:M5)</f>
        <v>346375</v>
      </c>
      <c r="M6" s="180"/>
      <c r="N6" s="145"/>
      <c r="O6" s="136"/>
    </row>
    <row r="7" spans="1:17" ht="19.5" customHeight="1" x14ac:dyDescent="0.4">
      <c r="A7" s="125"/>
      <c r="B7" s="125"/>
      <c r="C7" s="125"/>
      <c r="D7" s="125"/>
      <c r="E7" s="125"/>
      <c r="F7" s="125"/>
      <c r="G7" s="125"/>
      <c r="H7" s="125"/>
      <c r="I7" s="125"/>
      <c r="J7" s="125"/>
      <c r="K7" s="125"/>
      <c r="L7" s="125"/>
      <c r="M7" s="125"/>
      <c r="N7" s="171" t="s">
        <v>6</v>
      </c>
    </row>
    <row r="8" spans="1:17" ht="19.5" customHeight="1" x14ac:dyDescent="0.4">
      <c r="A8" s="125"/>
      <c r="B8" s="125"/>
      <c r="C8" s="125"/>
      <c r="D8" s="125"/>
      <c r="E8" s="125"/>
      <c r="F8" s="125"/>
      <c r="G8" s="125"/>
      <c r="H8" s="125"/>
      <c r="I8" s="125"/>
      <c r="J8" s="125"/>
      <c r="K8" s="125"/>
      <c r="L8" s="125"/>
      <c r="M8" s="125"/>
      <c r="N8" s="171"/>
    </row>
    <row r="9" spans="1:17" ht="19.5" customHeight="1" x14ac:dyDescent="0.4">
      <c r="A9" s="125"/>
      <c r="B9" s="176" t="s">
        <v>236</v>
      </c>
      <c r="C9" s="176"/>
      <c r="D9" s="176"/>
      <c r="E9" s="176"/>
      <c r="F9" s="176"/>
      <c r="G9" s="176"/>
      <c r="H9" s="176"/>
      <c r="I9" s="176"/>
      <c r="J9" s="176"/>
      <c r="K9" s="176"/>
      <c r="L9" s="176"/>
      <c r="M9" s="176"/>
      <c r="N9" s="176"/>
      <c r="O9" s="176"/>
    </row>
    <row r="10" spans="1:17" ht="120" customHeight="1" x14ac:dyDescent="0.4">
      <c r="A10" s="125"/>
      <c r="B10" s="125"/>
      <c r="C10" s="181" t="s">
        <v>238</v>
      </c>
      <c r="D10" s="181"/>
      <c r="E10" s="181"/>
      <c r="F10" s="181"/>
      <c r="G10" s="181"/>
      <c r="H10" s="181"/>
      <c r="I10" s="181"/>
      <c r="J10" s="181"/>
      <c r="K10" s="181"/>
      <c r="L10" s="181"/>
      <c r="M10" s="181"/>
      <c r="N10" s="181"/>
      <c r="O10" s="181"/>
    </row>
    <row r="11" spans="1:17" ht="19.5" customHeight="1" x14ac:dyDescent="0.4">
      <c r="C11" s="155"/>
      <c r="D11" s="155"/>
      <c r="E11" s="155"/>
      <c r="F11" s="155"/>
      <c r="G11" s="155"/>
      <c r="H11" s="155"/>
      <c r="I11" s="155"/>
      <c r="J11" s="155"/>
      <c r="K11" s="155"/>
      <c r="L11" s="155"/>
      <c r="M11" s="155"/>
      <c r="N11" s="155"/>
      <c r="O11" s="155"/>
    </row>
    <row r="12" spans="1:17" ht="19.5" customHeight="1" x14ac:dyDescent="0.4">
      <c r="A12" s="125"/>
      <c r="B12" s="182" t="s">
        <v>7</v>
      </c>
      <c r="C12" s="182"/>
      <c r="D12" s="182"/>
      <c r="E12" s="182"/>
      <c r="F12" s="182"/>
      <c r="G12" s="182"/>
      <c r="H12" s="182"/>
      <c r="I12" s="182"/>
      <c r="J12" s="182"/>
      <c r="K12" s="182"/>
      <c r="L12" s="182"/>
      <c r="M12" s="182"/>
      <c r="N12" s="182"/>
      <c r="O12" s="182"/>
    </row>
    <row r="13" spans="1:17" ht="19.5" customHeight="1" x14ac:dyDescent="0.4">
      <c r="B13" s="131"/>
      <c r="C13" s="146" t="s">
        <v>8</v>
      </c>
      <c r="D13" s="147"/>
      <c r="E13" s="148"/>
      <c r="F13" s="149" t="s">
        <v>9</v>
      </c>
      <c r="G13" s="149"/>
      <c r="H13" s="148"/>
      <c r="I13" s="148"/>
      <c r="J13" s="148"/>
      <c r="K13" s="148"/>
      <c r="L13" s="148"/>
      <c r="M13" s="148"/>
      <c r="N13" s="148"/>
      <c r="O13" s="147"/>
    </row>
    <row r="14" spans="1:17" ht="19.5" customHeight="1" x14ac:dyDescent="0.4">
      <c r="B14" s="150"/>
      <c r="C14" s="151" t="s">
        <v>10</v>
      </c>
      <c r="D14" s="152"/>
      <c r="E14" s="153"/>
      <c r="F14" s="154" t="s">
        <v>11</v>
      </c>
      <c r="G14" s="154"/>
      <c r="H14" s="153"/>
      <c r="I14" s="153"/>
      <c r="J14" s="153"/>
      <c r="K14" s="153"/>
      <c r="L14" s="153"/>
      <c r="M14" s="153"/>
      <c r="N14" s="153"/>
      <c r="O14" s="152"/>
    </row>
    <row r="15" spans="1:17" ht="19.5" customHeight="1" x14ac:dyDescent="0.4">
      <c r="B15" s="137"/>
      <c r="C15" s="155" t="s">
        <v>12</v>
      </c>
      <c r="D15" s="156"/>
      <c r="E15" s="125"/>
      <c r="F15" s="126" t="s">
        <v>13</v>
      </c>
      <c r="H15" s="125"/>
      <c r="I15" s="125"/>
      <c r="J15" s="125"/>
      <c r="K15" s="125"/>
      <c r="L15" s="125"/>
      <c r="M15" s="125"/>
      <c r="N15" s="125"/>
      <c r="O15" s="156"/>
    </row>
    <row r="16" spans="1:17" ht="19.5" customHeight="1" x14ac:dyDescent="0.4">
      <c r="B16" s="150"/>
      <c r="C16" s="151" t="s">
        <v>14</v>
      </c>
      <c r="D16" s="152"/>
      <c r="E16" s="153"/>
      <c r="F16" s="154" t="s">
        <v>15</v>
      </c>
      <c r="G16" s="154"/>
      <c r="H16" s="153"/>
      <c r="I16" s="153"/>
      <c r="J16" s="153"/>
      <c r="K16" s="153"/>
      <c r="L16" s="153"/>
      <c r="M16" s="153"/>
      <c r="N16" s="153"/>
      <c r="O16" s="152"/>
    </row>
    <row r="17" spans="2:15" ht="19.5" customHeight="1" x14ac:dyDescent="0.4">
      <c r="B17" s="137"/>
      <c r="C17" s="155" t="s">
        <v>16</v>
      </c>
      <c r="D17" s="156"/>
      <c r="E17" s="125"/>
      <c r="F17" s="126" t="s">
        <v>17</v>
      </c>
      <c r="H17" s="125"/>
      <c r="I17" s="125"/>
      <c r="J17" s="125"/>
      <c r="K17" s="125"/>
      <c r="L17" s="125"/>
      <c r="M17" s="125"/>
      <c r="N17" s="125"/>
      <c r="O17" s="156"/>
    </row>
    <row r="18" spans="2:15" ht="19.5" customHeight="1" x14ac:dyDescent="0.4">
      <c r="B18" s="137"/>
      <c r="C18" s="155"/>
      <c r="D18" s="156"/>
      <c r="E18" s="125"/>
      <c r="F18" s="126" t="s">
        <v>18</v>
      </c>
      <c r="H18" s="125"/>
      <c r="I18" s="125"/>
      <c r="J18" s="125"/>
      <c r="K18" s="125"/>
      <c r="L18" s="125"/>
      <c r="M18" s="125"/>
      <c r="N18" s="125"/>
      <c r="O18" s="156"/>
    </row>
    <row r="19" spans="2:15" ht="19.5" customHeight="1" x14ac:dyDescent="0.4">
      <c r="B19" s="157"/>
      <c r="C19" s="158" t="s">
        <v>19</v>
      </c>
      <c r="D19" s="159"/>
      <c r="E19" s="160"/>
      <c r="F19" s="161" t="s">
        <v>20</v>
      </c>
      <c r="G19" s="161"/>
      <c r="H19" s="160"/>
      <c r="I19" s="160"/>
      <c r="J19" s="160"/>
      <c r="K19" s="160"/>
      <c r="L19" s="160"/>
      <c r="M19" s="160"/>
      <c r="N19" s="160"/>
      <c r="O19" s="159"/>
    </row>
    <row r="20" spans="2:15" ht="19.5" customHeight="1" x14ac:dyDescent="0.4">
      <c r="B20" s="137"/>
      <c r="C20" s="155"/>
      <c r="D20" s="156"/>
      <c r="E20" s="125"/>
      <c r="F20" s="126" t="s">
        <v>21</v>
      </c>
      <c r="H20" s="125"/>
      <c r="I20" s="125"/>
      <c r="J20" s="125"/>
      <c r="K20" s="125"/>
      <c r="L20" s="125"/>
      <c r="M20" s="125"/>
      <c r="N20" s="125"/>
      <c r="O20" s="156"/>
    </row>
    <row r="21" spans="2:15" ht="19.5" customHeight="1" x14ac:dyDescent="0.4">
      <c r="B21" s="162"/>
      <c r="C21" s="163"/>
      <c r="D21" s="164"/>
      <c r="E21" s="165"/>
      <c r="F21" s="166" t="s">
        <v>22</v>
      </c>
      <c r="G21" s="166"/>
      <c r="H21" s="165"/>
      <c r="I21" s="165"/>
      <c r="J21" s="165"/>
      <c r="K21" s="165"/>
      <c r="L21" s="165"/>
      <c r="M21" s="165"/>
      <c r="N21" s="165"/>
      <c r="O21" s="164"/>
    </row>
    <row r="22" spans="2:15" ht="19.5" customHeight="1" x14ac:dyDescent="0.4">
      <c r="B22" s="137"/>
      <c r="C22" s="155" t="s">
        <v>23</v>
      </c>
      <c r="D22" s="156"/>
      <c r="E22" s="125"/>
      <c r="F22" s="126" t="s">
        <v>24</v>
      </c>
      <c r="H22" s="125"/>
      <c r="I22" s="125"/>
      <c r="J22" s="125"/>
      <c r="K22" s="125"/>
      <c r="L22" s="125"/>
      <c r="M22" s="125"/>
      <c r="N22" s="125"/>
      <c r="O22" s="156"/>
    </row>
    <row r="23" spans="2:15" ht="19.5" customHeight="1" x14ac:dyDescent="0.4">
      <c r="B23" s="137"/>
      <c r="C23" s="155"/>
      <c r="D23" s="156"/>
      <c r="E23" s="125"/>
      <c r="F23" s="126" t="s">
        <v>25</v>
      </c>
      <c r="H23" s="125"/>
      <c r="I23" s="125"/>
      <c r="J23" s="125"/>
      <c r="K23" s="125"/>
      <c r="L23" s="125"/>
      <c r="M23" s="125"/>
      <c r="N23" s="125"/>
      <c r="O23" s="156"/>
    </row>
    <row r="24" spans="2:15" ht="19.5" customHeight="1" x14ac:dyDescent="0.4">
      <c r="B24" s="137"/>
      <c r="C24" s="155"/>
      <c r="D24" s="156"/>
      <c r="E24" s="125"/>
      <c r="F24" s="126" t="s">
        <v>26</v>
      </c>
      <c r="H24" s="125"/>
      <c r="I24" s="125"/>
      <c r="J24" s="125"/>
      <c r="K24" s="125"/>
      <c r="L24" s="125"/>
      <c r="M24" s="125"/>
      <c r="N24" s="125"/>
      <c r="O24" s="156"/>
    </row>
    <row r="25" spans="2:15" ht="19.5" customHeight="1" x14ac:dyDescent="0.4">
      <c r="B25" s="137"/>
      <c r="C25" s="155"/>
      <c r="D25" s="156"/>
      <c r="E25" s="125"/>
      <c r="F25" s="126" t="s">
        <v>27</v>
      </c>
      <c r="H25" s="125"/>
      <c r="I25" s="125"/>
      <c r="J25" s="125"/>
      <c r="K25" s="125"/>
      <c r="L25" s="125"/>
      <c r="M25" s="125"/>
      <c r="N25" s="125"/>
      <c r="O25" s="156"/>
    </row>
    <row r="26" spans="2:15" ht="19.5" customHeight="1" x14ac:dyDescent="0.4">
      <c r="B26" s="157"/>
      <c r="C26" s="158" t="s">
        <v>28</v>
      </c>
      <c r="D26" s="159"/>
      <c r="E26" s="160"/>
      <c r="F26" s="161" t="s">
        <v>29</v>
      </c>
      <c r="G26" s="161"/>
      <c r="H26" s="160"/>
      <c r="I26" s="160"/>
      <c r="J26" s="160"/>
      <c r="K26" s="160"/>
      <c r="L26" s="160"/>
      <c r="M26" s="160"/>
      <c r="N26" s="160"/>
      <c r="O26" s="159"/>
    </row>
    <row r="27" spans="2:15" ht="19.5" customHeight="1" x14ac:dyDescent="0.4">
      <c r="B27" s="137"/>
      <c r="C27" s="155"/>
      <c r="D27" s="156"/>
      <c r="E27" s="125"/>
      <c r="F27" s="126" t="s">
        <v>30</v>
      </c>
      <c r="H27" s="125"/>
      <c r="I27" s="125"/>
      <c r="J27" s="125"/>
      <c r="K27" s="125"/>
      <c r="L27" s="125"/>
      <c r="M27" s="125"/>
      <c r="N27" s="125"/>
      <c r="O27" s="156"/>
    </row>
    <row r="28" spans="2:15" ht="19.5" customHeight="1" x14ac:dyDescent="0.4">
      <c r="B28" s="137"/>
      <c r="C28" s="155"/>
      <c r="D28" s="156"/>
      <c r="E28" s="125"/>
      <c r="F28" s="125" t="s">
        <v>31</v>
      </c>
      <c r="H28" s="125"/>
      <c r="I28" s="125"/>
      <c r="J28" s="125"/>
      <c r="K28" s="125"/>
      <c r="L28" s="125"/>
      <c r="M28" s="125"/>
      <c r="N28" s="125"/>
      <c r="O28" s="156"/>
    </row>
    <row r="29" spans="2:15" ht="19.5" customHeight="1" x14ac:dyDescent="0.4">
      <c r="B29" s="162"/>
      <c r="C29" s="163"/>
      <c r="D29" s="164"/>
      <c r="E29" s="165"/>
      <c r="F29" s="165" t="s">
        <v>32</v>
      </c>
      <c r="G29" s="166"/>
      <c r="H29" s="165"/>
      <c r="I29" s="165"/>
      <c r="J29" s="165"/>
      <c r="K29" s="165"/>
      <c r="L29" s="165"/>
      <c r="M29" s="165"/>
      <c r="N29" s="165"/>
      <c r="O29" s="164"/>
    </row>
    <row r="30" spans="2:15" ht="19.5" customHeight="1" x14ac:dyDescent="0.4">
      <c r="B30" s="137"/>
      <c r="C30" s="155" t="s">
        <v>33</v>
      </c>
      <c r="D30" s="156"/>
      <c r="E30" s="125"/>
      <c r="F30" s="126" t="s">
        <v>34</v>
      </c>
      <c r="H30" s="125"/>
      <c r="I30" s="125"/>
      <c r="J30" s="125"/>
      <c r="K30" s="125"/>
      <c r="L30" s="125"/>
      <c r="M30" s="125"/>
      <c r="N30" s="125"/>
      <c r="O30" s="156"/>
    </row>
    <row r="31" spans="2:15" ht="19.5" customHeight="1" x14ac:dyDescent="0.4">
      <c r="B31" s="150"/>
      <c r="C31" s="151" t="s">
        <v>35</v>
      </c>
      <c r="D31" s="152"/>
      <c r="E31" s="153"/>
      <c r="F31" s="154" t="s">
        <v>36</v>
      </c>
      <c r="G31" s="154"/>
      <c r="H31" s="153"/>
      <c r="I31" s="153"/>
      <c r="J31" s="153"/>
      <c r="K31" s="153"/>
      <c r="L31" s="153"/>
      <c r="M31" s="153"/>
      <c r="N31" s="153"/>
      <c r="O31" s="152"/>
    </row>
    <row r="32" spans="2:15" ht="19.5" customHeight="1" x14ac:dyDescent="0.4">
      <c r="B32" s="150"/>
      <c r="C32" s="151" t="s">
        <v>37</v>
      </c>
      <c r="D32" s="152"/>
      <c r="E32" s="153"/>
      <c r="F32" s="154" t="s">
        <v>38</v>
      </c>
      <c r="G32" s="154"/>
      <c r="H32" s="153"/>
      <c r="I32" s="153"/>
      <c r="J32" s="153"/>
      <c r="K32" s="153"/>
      <c r="L32" s="153"/>
      <c r="M32" s="153"/>
      <c r="N32" s="153"/>
      <c r="O32" s="152"/>
    </row>
    <row r="33" spans="1:16" ht="19.5" customHeight="1" x14ac:dyDescent="0.4">
      <c r="B33" s="141"/>
      <c r="C33" s="167" t="s">
        <v>39</v>
      </c>
      <c r="D33" s="168"/>
      <c r="E33" s="169"/>
      <c r="F33" s="170" t="s">
        <v>40</v>
      </c>
      <c r="G33" s="170"/>
      <c r="H33" s="169"/>
      <c r="I33" s="169"/>
      <c r="J33" s="169"/>
      <c r="K33" s="169"/>
      <c r="L33" s="169"/>
      <c r="M33" s="169"/>
      <c r="N33" s="169"/>
      <c r="O33" s="168"/>
    </row>
    <row r="34" spans="1:16" ht="24" customHeight="1" x14ac:dyDescent="0.4">
      <c r="C34" s="155"/>
      <c r="D34" s="125"/>
      <c r="E34" s="125"/>
      <c r="H34" s="125"/>
      <c r="I34" s="125"/>
      <c r="J34" s="125"/>
      <c r="K34" s="125"/>
      <c r="L34" s="125"/>
      <c r="M34" s="125"/>
      <c r="N34" s="125"/>
      <c r="O34" s="125"/>
    </row>
    <row r="35" spans="1:16" ht="24" customHeight="1" x14ac:dyDescent="0.4">
      <c r="A35" s="125"/>
      <c r="B35" s="125"/>
      <c r="C35" s="125"/>
      <c r="D35" s="125"/>
      <c r="E35" s="125"/>
      <c r="F35" s="125"/>
      <c r="G35" s="125"/>
      <c r="H35" s="125"/>
      <c r="I35" s="125"/>
      <c r="J35" s="125"/>
      <c r="K35" s="125"/>
      <c r="L35" s="125"/>
      <c r="M35" s="125"/>
      <c r="N35" s="125"/>
      <c r="O35" s="125"/>
      <c r="P35" s="125"/>
    </row>
    <row r="36" spans="1:16" ht="24" customHeight="1" x14ac:dyDescent="0.4">
      <c r="C36" s="155"/>
      <c r="D36" s="125"/>
      <c r="E36" s="125"/>
      <c r="H36" s="125"/>
      <c r="I36" s="125"/>
      <c r="J36" s="125"/>
      <c r="K36" s="125"/>
      <c r="L36" s="125"/>
      <c r="M36" s="125"/>
      <c r="N36" s="125"/>
      <c r="O36" s="125"/>
    </row>
    <row r="37" spans="1:16" ht="24" customHeight="1" x14ac:dyDescent="0.4"/>
    <row r="38" spans="1:16" ht="21" customHeight="1" x14ac:dyDescent="0.4"/>
    <row r="39" spans="1:16" ht="21" customHeight="1" x14ac:dyDescent="0.4"/>
    <row r="40" spans="1:16" ht="21" customHeight="1" x14ac:dyDescent="0.4"/>
    <row r="41" spans="1:16" ht="21" customHeight="1" x14ac:dyDescent="0.4"/>
  </sheetData>
  <mergeCells count="14">
    <mergeCell ref="B12:O12"/>
    <mergeCell ref="H2:J2"/>
    <mergeCell ref="K2:N2"/>
    <mergeCell ref="C3:G3"/>
    <mergeCell ref="L3:M3"/>
    <mergeCell ref="C4:G4"/>
    <mergeCell ref="L4:M4"/>
    <mergeCell ref="C5:G5"/>
    <mergeCell ref="L5:M5"/>
    <mergeCell ref="B9:O9"/>
    <mergeCell ref="B1:O1"/>
    <mergeCell ref="C6:G6"/>
    <mergeCell ref="L6:M6"/>
    <mergeCell ref="C10:O10"/>
  </mergeCells>
  <phoneticPr fontId="2"/>
  <printOptions horizontalCentered="1" verticalCentered="1"/>
  <pageMargins left="0" right="0" top="0" bottom="0"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N41"/>
  <sheetViews>
    <sheetView view="pageBreakPreview" zoomScaleNormal="100" zoomScaleSheetLayoutView="100" workbookViewId="0">
      <pane xSplit="2" ySplit="4" topLeftCell="C29" activePane="bottomRight" state="frozen"/>
      <selection pane="topRight" activeCell="C1" sqref="C1"/>
      <selection pane="bottomLeft" activeCell="A5" sqref="A5"/>
      <selection pane="bottomRight" activeCell="K41" sqref="K41:M41"/>
    </sheetView>
  </sheetViews>
  <sheetFormatPr defaultRowHeight="22.5" customHeight="1" x14ac:dyDescent="0.4"/>
  <cols>
    <col min="1" max="1" width="14.625" style="75" customWidth="1"/>
    <col min="2" max="2" width="8.125" style="75" customWidth="1"/>
    <col min="3" max="14" width="7.75" style="75" customWidth="1"/>
    <col min="15" max="16384" width="9" style="71"/>
  </cols>
  <sheetData>
    <row r="1" spans="1:14" ht="13.5" customHeight="1" x14ac:dyDescent="0.4">
      <c r="A1" s="195" t="s">
        <v>231</v>
      </c>
      <c r="B1" s="197" t="s">
        <v>130</v>
      </c>
      <c r="C1" s="198" t="s">
        <v>192</v>
      </c>
      <c r="D1" s="199"/>
      <c r="E1" s="199"/>
      <c r="F1" s="200"/>
      <c r="G1" s="198" t="s">
        <v>193</v>
      </c>
      <c r="H1" s="199"/>
      <c r="I1" s="199"/>
      <c r="J1" s="200"/>
      <c r="K1" s="198" t="s">
        <v>194</v>
      </c>
      <c r="L1" s="199"/>
      <c r="M1" s="199"/>
      <c r="N1" s="200"/>
    </row>
    <row r="2" spans="1:14" ht="22.5" customHeight="1" x14ac:dyDescent="0.4">
      <c r="A2" s="196"/>
      <c r="B2" s="196"/>
      <c r="C2" s="198"/>
      <c r="D2" s="199"/>
      <c r="E2" s="199"/>
      <c r="F2" s="200"/>
      <c r="G2" s="198"/>
      <c r="H2" s="199"/>
      <c r="I2" s="199"/>
      <c r="J2" s="200"/>
      <c r="K2" s="198"/>
      <c r="L2" s="199"/>
      <c r="M2" s="199"/>
      <c r="N2" s="200"/>
    </row>
    <row r="3" spans="1:14" ht="22.5" customHeight="1" x14ac:dyDescent="0.4">
      <c r="A3" s="196"/>
      <c r="B3" s="196"/>
      <c r="C3" s="198" t="s">
        <v>168</v>
      </c>
      <c r="D3" s="199" t="s">
        <v>169</v>
      </c>
      <c r="E3" s="199" t="s">
        <v>170</v>
      </c>
      <c r="F3" s="200" t="s">
        <v>174</v>
      </c>
      <c r="G3" s="198" t="s">
        <v>168</v>
      </c>
      <c r="H3" s="199" t="s">
        <v>169</v>
      </c>
      <c r="I3" s="199" t="s">
        <v>170</v>
      </c>
      <c r="J3" s="200" t="s">
        <v>174</v>
      </c>
      <c r="K3" s="198" t="s">
        <v>168</v>
      </c>
      <c r="L3" s="199" t="s">
        <v>169</v>
      </c>
      <c r="M3" s="199" t="s">
        <v>170</v>
      </c>
      <c r="N3" s="200" t="s">
        <v>174</v>
      </c>
    </row>
    <row r="4" spans="1:14" ht="13.5" customHeight="1" x14ac:dyDescent="0.4">
      <c r="A4" s="196"/>
      <c r="B4" s="196"/>
      <c r="C4" s="198"/>
      <c r="D4" s="199"/>
      <c r="E4" s="199"/>
      <c r="F4" s="200"/>
      <c r="G4" s="198"/>
      <c r="H4" s="199"/>
      <c r="I4" s="199"/>
      <c r="J4" s="200"/>
      <c r="K4" s="198"/>
      <c r="L4" s="199"/>
      <c r="M4" s="199"/>
      <c r="N4" s="200"/>
    </row>
    <row r="5" spans="1:14" ht="22.5" customHeight="1" x14ac:dyDescent="0.4">
      <c r="A5" s="72" t="s">
        <v>131</v>
      </c>
      <c r="B5" s="72">
        <v>4</v>
      </c>
      <c r="C5" s="80">
        <v>0.17293233082706766</v>
      </c>
      <c r="D5" s="81">
        <v>0.189873417721519</v>
      </c>
      <c r="E5" s="81">
        <v>0.25714285714285712</v>
      </c>
      <c r="F5" s="82">
        <v>0.20649651972157773</v>
      </c>
      <c r="G5" s="80">
        <v>4.5112781954887216E-2</v>
      </c>
      <c r="H5" s="81">
        <v>6.9620253164556958E-2</v>
      </c>
      <c r="I5" s="81">
        <v>7.857142857142857E-2</v>
      </c>
      <c r="J5" s="82">
        <v>6.4965197215777259E-2</v>
      </c>
      <c r="K5" s="80">
        <v>0</v>
      </c>
      <c r="L5" s="81">
        <v>0</v>
      </c>
      <c r="M5" s="81">
        <v>2.1428571428571429E-2</v>
      </c>
      <c r="N5" s="82">
        <v>6.9605568445475635E-3</v>
      </c>
    </row>
    <row r="6" spans="1:14" ht="22.5" customHeight="1" x14ac:dyDescent="0.4">
      <c r="A6" s="73" t="s">
        <v>132</v>
      </c>
      <c r="B6" s="73">
        <v>2</v>
      </c>
      <c r="C6" s="83">
        <v>5.7142857142857141E-2</v>
      </c>
      <c r="D6" s="84">
        <v>0.16666666666666666</v>
      </c>
      <c r="E6" s="84">
        <v>0.189873417721519</v>
      </c>
      <c r="F6" s="85">
        <v>0.13953488372093023</v>
      </c>
      <c r="G6" s="83">
        <v>4.2857142857142858E-2</v>
      </c>
      <c r="H6" s="84">
        <v>6.0606060606060608E-2</v>
      </c>
      <c r="I6" s="84">
        <v>0.10126582278481013</v>
      </c>
      <c r="J6" s="85">
        <v>6.9767441860465115E-2</v>
      </c>
      <c r="K6" s="83">
        <v>1.4285714285714285E-2</v>
      </c>
      <c r="L6" s="84">
        <v>0</v>
      </c>
      <c r="M6" s="84">
        <v>1.2658227848101266E-2</v>
      </c>
      <c r="N6" s="85">
        <v>9.3023255813953487E-3</v>
      </c>
    </row>
    <row r="7" spans="1:14" ht="22.5" customHeight="1" x14ac:dyDescent="0.4">
      <c r="A7" s="73" t="s">
        <v>133</v>
      </c>
      <c r="B7" s="73">
        <v>1</v>
      </c>
      <c r="C7" s="83">
        <v>0</v>
      </c>
      <c r="D7" s="84">
        <v>0</v>
      </c>
      <c r="E7" s="84">
        <v>0</v>
      </c>
      <c r="F7" s="85">
        <v>0</v>
      </c>
      <c r="G7" s="83">
        <v>0.31034482758620691</v>
      </c>
      <c r="H7" s="84">
        <v>0.2711864406779661</v>
      </c>
      <c r="I7" s="84">
        <v>0.23214285714285715</v>
      </c>
      <c r="J7" s="85">
        <v>0.27167630057803466</v>
      </c>
      <c r="K7" s="83">
        <v>1.7241379310344827E-2</v>
      </c>
      <c r="L7" s="84">
        <v>3.3898305084745763E-2</v>
      </c>
      <c r="M7" s="84">
        <v>1.7857142857142856E-2</v>
      </c>
      <c r="N7" s="85">
        <v>2.3121387283236993E-2</v>
      </c>
    </row>
    <row r="8" spans="1:14" ht="22.5" customHeight="1" x14ac:dyDescent="0.4">
      <c r="A8" s="73" t="s">
        <v>134</v>
      </c>
      <c r="B8" s="73">
        <v>2</v>
      </c>
      <c r="C8" s="83">
        <v>0.2413793103448276</v>
      </c>
      <c r="D8" s="84">
        <v>0.26785714285714285</v>
      </c>
      <c r="E8" s="84">
        <v>0.25352112676056338</v>
      </c>
      <c r="F8" s="85">
        <v>0.25405405405405407</v>
      </c>
      <c r="G8" s="83">
        <v>0.10344827586206896</v>
      </c>
      <c r="H8" s="84">
        <v>5.3571428571428568E-2</v>
      </c>
      <c r="I8" s="84">
        <v>5.6338028169014086E-2</v>
      </c>
      <c r="J8" s="85">
        <v>7.0270270270270274E-2</v>
      </c>
      <c r="K8" s="83">
        <v>0</v>
      </c>
      <c r="L8" s="84">
        <v>0</v>
      </c>
      <c r="M8" s="84">
        <v>1.4084507042253521E-2</v>
      </c>
      <c r="N8" s="85">
        <v>5.4054054054054057E-3</v>
      </c>
    </row>
    <row r="9" spans="1:14" ht="22.5" customHeight="1" x14ac:dyDescent="0.4">
      <c r="A9" s="73" t="s">
        <v>135</v>
      </c>
      <c r="B9" s="73">
        <v>1</v>
      </c>
      <c r="C9" s="83">
        <v>4.6511627906976744E-2</v>
      </c>
      <c r="D9" s="84">
        <v>0.11428571428571428</v>
      </c>
      <c r="E9" s="84">
        <v>8.6956521739130432E-2</v>
      </c>
      <c r="F9" s="85">
        <v>8.0645161290322578E-2</v>
      </c>
      <c r="G9" s="83">
        <v>0</v>
      </c>
      <c r="H9" s="84">
        <v>0</v>
      </c>
      <c r="I9" s="84">
        <v>0</v>
      </c>
      <c r="J9" s="85">
        <v>0</v>
      </c>
      <c r="K9" s="83">
        <v>0</v>
      </c>
      <c r="L9" s="84">
        <v>0</v>
      </c>
      <c r="M9" s="84">
        <v>0</v>
      </c>
      <c r="N9" s="85">
        <v>0</v>
      </c>
    </row>
    <row r="10" spans="1:14" ht="22.5" customHeight="1" x14ac:dyDescent="0.4">
      <c r="A10" s="73" t="s">
        <v>136</v>
      </c>
      <c r="B10" s="73">
        <v>2</v>
      </c>
      <c r="C10" s="83">
        <v>7.8947368421052627E-2</v>
      </c>
      <c r="D10" s="84">
        <v>0.13636363636363635</v>
      </c>
      <c r="E10" s="84">
        <v>4.3478260869565216E-2</v>
      </c>
      <c r="F10" s="85">
        <v>9.3333333333333338E-2</v>
      </c>
      <c r="G10" s="83">
        <v>0.34210526315789475</v>
      </c>
      <c r="H10" s="84">
        <v>0.43939393939393939</v>
      </c>
      <c r="I10" s="84">
        <v>0.32608695652173914</v>
      </c>
      <c r="J10" s="85">
        <v>0.38</v>
      </c>
      <c r="K10" s="83">
        <v>2.6315789473684209E-2</v>
      </c>
      <c r="L10" s="84">
        <v>0</v>
      </c>
      <c r="M10" s="84">
        <v>2.1739130434782608E-2</v>
      </c>
      <c r="N10" s="85">
        <v>1.3333333333333334E-2</v>
      </c>
    </row>
    <row r="11" spans="1:14" ht="22.5" customHeight="1" x14ac:dyDescent="0.4">
      <c r="A11" s="73" t="s">
        <v>137</v>
      </c>
      <c r="B11" s="73">
        <v>3</v>
      </c>
      <c r="C11" s="83">
        <v>0.1253731343283582</v>
      </c>
      <c r="D11" s="84">
        <v>0.15857605177993528</v>
      </c>
      <c r="E11" s="84">
        <v>9.5238095238095233E-2</v>
      </c>
      <c r="F11" s="85">
        <v>0.12551020408163266</v>
      </c>
      <c r="G11" s="83">
        <v>0.37313432835820898</v>
      </c>
      <c r="H11" s="84">
        <v>0.44983818770226536</v>
      </c>
      <c r="I11" s="84">
        <v>0.22916666666666666</v>
      </c>
      <c r="J11" s="85">
        <v>0.3479591836734694</v>
      </c>
      <c r="K11" s="83">
        <v>5.3731343283582089E-2</v>
      </c>
      <c r="L11" s="84">
        <v>5.5016181229773461E-2</v>
      </c>
      <c r="M11" s="84">
        <v>3.5714285714285712E-2</v>
      </c>
      <c r="N11" s="85">
        <v>4.7959183673469387E-2</v>
      </c>
    </row>
    <row r="12" spans="1:14" ht="22.5" customHeight="1" x14ac:dyDescent="0.4">
      <c r="A12" s="73" t="s">
        <v>138</v>
      </c>
      <c r="B12" s="73">
        <v>4</v>
      </c>
      <c r="C12" s="83">
        <v>7.3298429319371722E-2</v>
      </c>
      <c r="D12" s="84">
        <v>8.9622641509433956E-2</v>
      </c>
      <c r="E12" s="84">
        <v>9.0909090909090912E-2</v>
      </c>
      <c r="F12" s="85">
        <v>8.4967320261437912E-2</v>
      </c>
      <c r="G12" s="83">
        <v>8.9005235602094238E-2</v>
      </c>
      <c r="H12" s="84">
        <v>3.3018867924528301E-2</v>
      </c>
      <c r="I12" s="84">
        <v>0.10047846889952153</v>
      </c>
      <c r="J12" s="85">
        <v>7.3529411764705885E-2</v>
      </c>
      <c r="K12" s="83">
        <v>1.0471204188481676E-2</v>
      </c>
      <c r="L12" s="84">
        <v>2.358490566037736E-2</v>
      </c>
      <c r="M12" s="84">
        <v>2.3923444976076555E-2</v>
      </c>
      <c r="N12" s="85">
        <v>1.9607843137254902E-2</v>
      </c>
    </row>
    <row r="13" spans="1:14" ht="22.5" customHeight="1" x14ac:dyDescent="0.4">
      <c r="A13" s="73" t="s">
        <v>139</v>
      </c>
      <c r="B13" s="73">
        <v>2</v>
      </c>
      <c r="C13" s="83">
        <v>0.19298245614035087</v>
      </c>
      <c r="D13" s="84">
        <v>0.22866894197952217</v>
      </c>
      <c r="E13" s="84">
        <v>0.29491525423728815</v>
      </c>
      <c r="F13" s="85">
        <v>0.23940435280641467</v>
      </c>
      <c r="G13" s="83">
        <v>0.1649122807017544</v>
      </c>
      <c r="H13" s="84">
        <v>0.12286689419795221</v>
      </c>
      <c r="I13" s="84">
        <v>0.2</v>
      </c>
      <c r="J13" s="85">
        <v>0.16265750286368844</v>
      </c>
      <c r="K13" s="83">
        <v>4.5614035087719301E-2</v>
      </c>
      <c r="L13" s="84">
        <v>2.7303754266211604E-2</v>
      </c>
      <c r="M13" s="84">
        <v>3.7288135593220341E-2</v>
      </c>
      <c r="N13" s="85">
        <v>3.6655211912943873E-2</v>
      </c>
    </row>
    <row r="14" spans="1:14" ht="22.5" customHeight="1" x14ac:dyDescent="0.4">
      <c r="A14" s="73" t="s">
        <v>140</v>
      </c>
      <c r="B14" s="73">
        <v>5</v>
      </c>
      <c r="C14" s="83">
        <v>0.15299334811529933</v>
      </c>
      <c r="D14" s="84">
        <v>0.16964285714285715</v>
      </c>
      <c r="E14" s="84">
        <v>0.1746987951807229</v>
      </c>
      <c r="F14" s="85">
        <v>0.16607015032211883</v>
      </c>
      <c r="G14" s="83">
        <v>7.0953436807095344E-2</v>
      </c>
      <c r="H14" s="84">
        <v>0.109375</v>
      </c>
      <c r="I14" s="84">
        <v>0.19879518072289157</v>
      </c>
      <c r="J14" s="85">
        <v>0.12884753042233357</v>
      </c>
      <c r="K14" s="83">
        <v>5.0997782705099776E-2</v>
      </c>
      <c r="L14" s="84">
        <v>4.2410714285714288E-2</v>
      </c>
      <c r="M14" s="84">
        <v>4.8192771084337352E-2</v>
      </c>
      <c r="N14" s="85">
        <v>4.7244094488188976E-2</v>
      </c>
    </row>
    <row r="15" spans="1:14" ht="22.5" customHeight="1" x14ac:dyDescent="0.4">
      <c r="A15" s="73" t="s">
        <v>141</v>
      </c>
      <c r="B15" s="73">
        <v>4</v>
      </c>
      <c r="C15" s="83">
        <v>0.29545454545454547</v>
      </c>
      <c r="D15" s="84">
        <v>0.22159090909090909</v>
      </c>
      <c r="E15" s="84">
        <v>0.29192546583850931</v>
      </c>
      <c r="F15" s="85">
        <v>0.26900584795321636</v>
      </c>
      <c r="G15" s="83">
        <v>0.30681818181818182</v>
      </c>
      <c r="H15" s="84">
        <v>0.16477272727272727</v>
      </c>
      <c r="I15" s="84">
        <v>0.32919254658385094</v>
      </c>
      <c r="J15" s="85">
        <v>0.26510721247563351</v>
      </c>
      <c r="K15" s="83">
        <v>5.681818181818182E-3</v>
      </c>
      <c r="L15" s="84">
        <v>5.681818181818182E-3</v>
      </c>
      <c r="M15" s="84">
        <v>0</v>
      </c>
      <c r="N15" s="85">
        <v>3.8986354775828458E-3</v>
      </c>
    </row>
    <row r="16" spans="1:14" ht="22.5" customHeight="1" x14ac:dyDescent="0.4">
      <c r="A16" s="73" t="s">
        <v>142</v>
      </c>
      <c r="B16" s="73">
        <v>7</v>
      </c>
      <c r="C16" s="83">
        <v>0.21595744680851064</v>
      </c>
      <c r="D16" s="84">
        <v>0.2391304347826087</v>
      </c>
      <c r="E16" s="84">
        <v>0.26332970620239393</v>
      </c>
      <c r="F16" s="85">
        <v>0.23929471032745592</v>
      </c>
      <c r="G16" s="83">
        <v>0.1276595744680851</v>
      </c>
      <c r="H16" s="84">
        <v>0.13152173913043477</v>
      </c>
      <c r="I16" s="84">
        <v>0.117519042437432</v>
      </c>
      <c r="J16" s="85">
        <v>0.12558474271320619</v>
      </c>
      <c r="K16" s="83">
        <v>5.5319148936170209E-2</v>
      </c>
      <c r="L16" s="84">
        <v>9.7826086956521743E-2</v>
      </c>
      <c r="M16" s="84">
        <v>8.4874863982589768E-2</v>
      </c>
      <c r="N16" s="85">
        <v>7.9165167326376393E-2</v>
      </c>
    </row>
    <row r="17" spans="1:14" ht="22.5" customHeight="1" x14ac:dyDescent="0.4">
      <c r="A17" s="73" t="s">
        <v>143</v>
      </c>
      <c r="B17" s="73">
        <v>18</v>
      </c>
      <c r="C17" s="83">
        <v>0.10840998685939553</v>
      </c>
      <c r="D17" s="84">
        <v>0.12596221133659902</v>
      </c>
      <c r="E17" s="84">
        <v>0.14659685863874344</v>
      </c>
      <c r="F17" s="85">
        <v>0.1270372851082831</v>
      </c>
      <c r="G17" s="83">
        <v>0.16688567674113008</v>
      </c>
      <c r="H17" s="84">
        <v>0.16375087473757874</v>
      </c>
      <c r="I17" s="84">
        <v>0.20876963350785341</v>
      </c>
      <c r="J17" s="85">
        <v>0.18017414601473544</v>
      </c>
      <c r="K17" s="83">
        <v>1.7739816031537452E-2</v>
      </c>
      <c r="L17" s="84">
        <v>1.2596221133659902E-2</v>
      </c>
      <c r="M17" s="84">
        <v>2.1596858638743454E-2</v>
      </c>
      <c r="N17" s="85">
        <v>1.7414601473543203E-2</v>
      </c>
    </row>
    <row r="18" spans="1:14" ht="22.5" customHeight="1" x14ac:dyDescent="0.4">
      <c r="A18" s="73" t="s">
        <v>144</v>
      </c>
      <c r="B18" s="73">
        <v>6</v>
      </c>
      <c r="C18" s="83">
        <v>4.0690505548705305E-2</v>
      </c>
      <c r="D18" s="84">
        <v>8.76979293544458E-2</v>
      </c>
      <c r="E18" s="84">
        <v>0.10265700483091787</v>
      </c>
      <c r="F18" s="85">
        <v>7.7235772357723581E-2</v>
      </c>
      <c r="G18" s="83">
        <v>1.3563501849568433E-2</v>
      </c>
      <c r="H18" s="84">
        <v>8.8915956151035327E-2</v>
      </c>
      <c r="I18" s="84">
        <v>0.14371980676328502</v>
      </c>
      <c r="J18" s="85">
        <v>8.2520325203252032E-2</v>
      </c>
      <c r="K18" s="83">
        <v>6.1652281134401974E-3</v>
      </c>
      <c r="L18" s="84">
        <v>6.0901339829476245E-3</v>
      </c>
      <c r="M18" s="84">
        <v>1.4492753623188406E-2</v>
      </c>
      <c r="N18" s="85">
        <v>8.9430894308943094E-3</v>
      </c>
    </row>
    <row r="19" spans="1:14" ht="22.5" customHeight="1" x14ac:dyDescent="0.4">
      <c r="A19" s="73" t="s">
        <v>145</v>
      </c>
      <c r="B19" s="73">
        <v>5</v>
      </c>
      <c r="C19" s="83">
        <v>7.7253218884120178E-2</v>
      </c>
      <c r="D19" s="84">
        <v>8.7356321839080459E-2</v>
      </c>
      <c r="E19" s="84">
        <v>9.6774193548387094E-2</v>
      </c>
      <c r="F19" s="85">
        <v>8.6891385767790263E-2</v>
      </c>
      <c r="G19" s="83">
        <v>1.2875536480686695E-2</v>
      </c>
      <c r="H19" s="84">
        <v>6.4367816091954022E-2</v>
      </c>
      <c r="I19" s="84">
        <v>7.3732718894009217E-2</v>
      </c>
      <c r="J19" s="85">
        <v>4.9438202247191011E-2</v>
      </c>
      <c r="K19" s="83">
        <v>1.9313304721030045E-2</v>
      </c>
      <c r="L19" s="84">
        <v>5.057471264367816E-2</v>
      </c>
      <c r="M19" s="84">
        <v>5.2995391705069124E-2</v>
      </c>
      <c r="N19" s="85">
        <v>4.0449438202247189E-2</v>
      </c>
    </row>
    <row r="20" spans="1:14" ht="22.5" customHeight="1" x14ac:dyDescent="0.4">
      <c r="A20" s="73" t="s">
        <v>146</v>
      </c>
      <c r="B20" s="73">
        <v>2</v>
      </c>
      <c r="C20" s="83">
        <v>6.2937062937062943E-2</v>
      </c>
      <c r="D20" s="84">
        <v>5.2816901408450703E-2</v>
      </c>
      <c r="E20" s="84">
        <v>7.0921985815602842E-2</v>
      </c>
      <c r="F20" s="85">
        <v>6.2206572769953054E-2</v>
      </c>
      <c r="G20" s="83">
        <v>2.7972027972027972E-2</v>
      </c>
      <c r="H20" s="84">
        <v>2.1126760563380281E-2</v>
      </c>
      <c r="I20" s="84">
        <v>3.9007092198581561E-2</v>
      </c>
      <c r="J20" s="85">
        <v>2.9342723004694836E-2</v>
      </c>
      <c r="K20" s="83">
        <v>0</v>
      </c>
      <c r="L20" s="84">
        <v>0</v>
      </c>
      <c r="M20" s="84">
        <v>3.5460992907801418E-3</v>
      </c>
      <c r="N20" s="85">
        <v>1.1737089201877935E-3</v>
      </c>
    </row>
    <row r="21" spans="1:14" ht="22.5" customHeight="1" x14ac:dyDescent="0.4">
      <c r="A21" s="73" t="s">
        <v>147</v>
      </c>
      <c r="B21" s="73">
        <v>2</v>
      </c>
      <c r="C21" s="83">
        <v>0.10930232558139535</v>
      </c>
      <c r="D21" s="84">
        <v>8.9588377723970949E-2</v>
      </c>
      <c r="E21" s="84">
        <v>0.25885558583106266</v>
      </c>
      <c r="F21" s="85">
        <v>0.14793388429752066</v>
      </c>
      <c r="G21" s="83">
        <v>9.0697674418604657E-2</v>
      </c>
      <c r="H21" s="84">
        <v>0.11380145278450363</v>
      </c>
      <c r="I21" s="84">
        <v>0.2098092643051771</v>
      </c>
      <c r="J21" s="85">
        <v>0.1347107438016529</v>
      </c>
      <c r="K21" s="83">
        <v>4.6511627906976744E-3</v>
      </c>
      <c r="L21" s="84">
        <v>9.6852300242130755E-3</v>
      </c>
      <c r="M21" s="84">
        <v>2.7247956403269754E-3</v>
      </c>
      <c r="N21" s="85">
        <v>5.7851239669421484E-3</v>
      </c>
    </row>
    <row r="22" spans="1:14" ht="22.5" customHeight="1" x14ac:dyDescent="0.4">
      <c r="A22" s="73" t="s">
        <v>148</v>
      </c>
      <c r="B22" s="73">
        <v>3</v>
      </c>
      <c r="C22" s="83">
        <v>0.10948905109489052</v>
      </c>
      <c r="D22" s="84">
        <v>7.9470198675496692E-2</v>
      </c>
      <c r="E22" s="84">
        <v>0.15503875968992248</v>
      </c>
      <c r="F22" s="85">
        <v>0.11270983213429256</v>
      </c>
      <c r="G22" s="83">
        <v>5.1094890510948905E-2</v>
      </c>
      <c r="H22" s="84">
        <v>0.10596026490066225</v>
      </c>
      <c r="I22" s="84">
        <v>0.12403100775193798</v>
      </c>
      <c r="J22" s="85">
        <v>9.3525179856115109E-2</v>
      </c>
      <c r="K22" s="83">
        <v>0</v>
      </c>
      <c r="L22" s="84">
        <v>1.3245033112582781E-2</v>
      </c>
      <c r="M22" s="84">
        <v>3.1007751937984496E-2</v>
      </c>
      <c r="N22" s="85">
        <v>1.4388489208633094E-2</v>
      </c>
    </row>
    <row r="23" spans="1:14" ht="22.5" customHeight="1" x14ac:dyDescent="0.4">
      <c r="A23" s="73" t="s">
        <v>149</v>
      </c>
      <c r="B23" s="73">
        <v>16</v>
      </c>
      <c r="C23" s="83">
        <v>0.16308816811329374</v>
      </c>
      <c r="D23" s="84">
        <v>0.19332679097154074</v>
      </c>
      <c r="E23" s="84">
        <v>0.20448430493273542</v>
      </c>
      <c r="F23" s="85">
        <v>0.18692891435651232</v>
      </c>
      <c r="G23" s="83">
        <v>0.12928277752398357</v>
      </c>
      <c r="H23" s="84">
        <v>0.17026496565260058</v>
      </c>
      <c r="I23" s="84">
        <v>0.14573991031390135</v>
      </c>
      <c r="J23" s="85">
        <v>0.1479015022456249</v>
      </c>
      <c r="K23" s="83">
        <v>5.0251256281407038E-2</v>
      </c>
      <c r="L23" s="84">
        <v>6.9185475956820411E-2</v>
      </c>
      <c r="M23" s="84">
        <v>5.7847533632286993E-2</v>
      </c>
      <c r="N23" s="85">
        <v>5.8850859532290536E-2</v>
      </c>
    </row>
    <row r="24" spans="1:14" ht="22.5" customHeight="1" x14ac:dyDescent="0.4">
      <c r="A24" s="73" t="s">
        <v>150</v>
      </c>
      <c r="B24" s="73">
        <v>13</v>
      </c>
      <c r="C24" s="83">
        <v>0.17944250871080139</v>
      </c>
      <c r="D24" s="84">
        <v>0.16622222222222222</v>
      </c>
      <c r="E24" s="84">
        <v>0.22497704315886133</v>
      </c>
      <c r="F24" s="85">
        <v>0.18976799524092802</v>
      </c>
      <c r="G24" s="83">
        <v>0.12282229965156795</v>
      </c>
      <c r="H24" s="84">
        <v>0.15377777777777779</v>
      </c>
      <c r="I24" s="84">
        <v>0.16896235078053259</v>
      </c>
      <c r="J24" s="85">
        <v>0.14812611540749554</v>
      </c>
      <c r="K24" s="83">
        <v>7.926829268292683E-2</v>
      </c>
      <c r="L24" s="84">
        <v>6.8444444444444447E-2</v>
      </c>
      <c r="M24" s="84">
        <v>9.2745638200183653E-2</v>
      </c>
      <c r="N24" s="85">
        <v>8.0011897679952412E-2</v>
      </c>
    </row>
    <row r="25" spans="1:14" ht="22.5" customHeight="1" x14ac:dyDescent="0.4">
      <c r="A25" s="73" t="s">
        <v>151</v>
      </c>
      <c r="B25" s="73">
        <v>51</v>
      </c>
      <c r="C25" s="83">
        <v>0.10649255103917601</v>
      </c>
      <c r="D25" s="84">
        <v>0.13318948607296979</v>
      </c>
      <c r="E25" s="84">
        <v>0.15779057214825476</v>
      </c>
      <c r="F25" s="85">
        <v>0.13266637668551545</v>
      </c>
      <c r="G25" s="83">
        <v>0.14879529152105941</v>
      </c>
      <c r="H25" s="84">
        <v>0.13789721459395843</v>
      </c>
      <c r="I25" s="84">
        <v>0.13961856783015472</v>
      </c>
      <c r="J25" s="85">
        <v>0.1421736158578264</v>
      </c>
      <c r="K25" s="83">
        <v>4.6716939488688616E-2</v>
      </c>
      <c r="L25" s="84">
        <v>4.9823460180462929E-2</v>
      </c>
      <c r="M25" s="84">
        <v>6.6930550557754584E-2</v>
      </c>
      <c r="N25" s="85">
        <v>5.4682159945317839E-2</v>
      </c>
    </row>
    <row r="26" spans="1:14" ht="22.5" customHeight="1" x14ac:dyDescent="0.4">
      <c r="A26" s="73" t="s">
        <v>152</v>
      </c>
      <c r="B26" s="73">
        <v>9</v>
      </c>
      <c r="C26" s="83">
        <v>0.11996497373029773</v>
      </c>
      <c r="D26" s="84">
        <v>0.15160075329566855</v>
      </c>
      <c r="E26" s="84">
        <v>0.20936395759717313</v>
      </c>
      <c r="F26" s="85">
        <v>0.16037170263788969</v>
      </c>
      <c r="G26" s="83">
        <v>0.14535901926444833</v>
      </c>
      <c r="H26" s="84">
        <v>0.22033898305084745</v>
      </c>
      <c r="I26" s="84">
        <v>0.28003533568904593</v>
      </c>
      <c r="J26" s="85">
        <v>0.21492805755395683</v>
      </c>
      <c r="K26" s="83">
        <v>4.2031523642732049E-2</v>
      </c>
      <c r="L26" s="84">
        <v>4.519774011299435E-2</v>
      </c>
      <c r="M26" s="84">
        <v>5.5653710247349823E-2</v>
      </c>
      <c r="N26" s="85">
        <v>4.7661870503597124E-2</v>
      </c>
    </row>
    <row r="27" spans="1:14" ht="22.5" customHeight="1" x14ac:dyDescent="0.4">
      <c r="A27" s="73" t="s">
        <v>153</v>
      </c>
      <c r="B27" s="73">
        <v>10</v>
      </c>
      <c r="C27" s="83">
        <v>0.11601731601731602</v>
      </c>
      <c r="D27" s="84">
        <v>0.14579759862778729</v>
      </c>
      <c r="E27" s="84">
        <v>0.12862010221465076</v>
      </c>
      <c r="F27" s="85">
        <v>0.1301859799713877</v>
      </c>
      <c r="G27" s="83">
        <v>0.27099567099567101</v>
      </c>
      <c r="H27" s="84">
        <v>0.30017152658662094</v>
      </c>
      <c r="I27" s="84">
        <v>0.29727427597955708</v>
      </c>
      <c r="J27" s="85">
        <v>0.28955650929899857</v>
      </c>
      <c r="K27" s="83">
        <v>1.038961038961039E-2</v>
      </c>
      <c r="L27" s="84">
        <v>2.9159519725557463E-2</v>
      </c>
      <c r="M27" s="84">
        <v>3.3219761499148209E-2</v>
      </c>
      <c r="N27" s="85">
        <v>2.4320457796852647E-2</v>
      </c>
    </row>
    <row r="28" spans="1:14" ht="22.5" customHeight="1" x14ac:dyDescent="0.4">
      <c r="A28" s="73" t="s">
        <v>154</v>
      </c>
      <c r="B28" s="73">
        <v>8</v>
      </c>
      <c r="C28" s="83">
        <v>0.22106481481481483</v>
      </c>
      <c r="D28" s="84">
        <v>0.26198439241917504</v>
      </c>
      <c r="E28" s="84">
        <v>0.29493087557603687</v>
      </c>
      <c r="F28" s="85">
        <v>0.2594142259414226</v>
      </c>
      <c r="G28" s="83">
        <v>0.24652777777777779</v>
      </c>
      <c r="H28" s="84">
        <v>0.23522853957636566</v>
      </c>
      <c r="I28" s="84">
        <v>0.28341013824884792</v>
      </c>
      <c r="J28" s="85">
        <v>0.25484975275770255</v>
      </c>
      <c r="K28" s="83">
        <v>4.1666666666666664E-2</v>
      </c>
      <c r="L28" s="84">
        <v>7.1348940914158304E-2</v>
      </c>
      <c r="M28" s="84">
        <v>9.2165898617511524E-2</v>
      </c>
      <c r="N28" s="85">
        <v>6.846709775580069E-2</v>
      </c>
    </row>
    <row r="29" spans="1:14" ht="22.5" customHeight="1" x14ac:dyDescent="0.4">
      <c r="A29" s="73" t="s">
        <v>155</v>
      </c>
      <c r="B29" s="73">
        <v>2</v>
      </c>
      <c r="C29" s="83">
        <v>5.6537102473498232E-2</v>
      </c>
      <c r="D29" s="84">
        <v>6.8965517241379309E-2</v>
      </c>
      <c r="E29" s="84">
        <v>0.10507246376811594</v>
      </c>
      <c r="F29" s="85">
        <v>7.6309794988610472E-2</v>
      </c>
      <c r="G29" s="83">
        <v>0.24028268551236748</v>
      </c>
      <c r="H29" s="84">
        <v>0.20062695924764889</v>
      </c>
      <c r="I29" s="84">
        <v>0.15942028985507245</v>
      </c>
      <c r="J29" s="85">
        <v>0.20045558086560364</v>
      </c>
      <c r="K29" s="83">
        <v>7.7738515901060068E-2</v>
      </c>
      <c r="L29" s="84">
        <v>0.12539184952978055</v>
      </c>
      <c r="M29" s="84">
        <v>0.10507246376811594</v>
      </c>
      <c r="N29" s="85">
        <v>0.10364464692482915</v>
      </c>
    </row>
    <row r="30" spans="1:14" ht="22.5" customHeight="1" x14ac:dyDescent="0.4">
      <c r="A30" s="73" t="s">
        <v>156</v>
      </c>
      <c r="B30" s="73">
        <v>3</v>
      </c>
      <c r="C30" s="83">
        <v>7.2254335260115612E-2</v>
      </c>
      <c r="D30" s="84">
        <v>8.9506172839506168E-2</v>
      </c>
      <c r="E30" s="84">
        <v>0.10479041916167664</v>
      </c>
      <c r="F30" s="85">
        <v>8.8645418326693232E-2</v>
      </c>
      <c r="G30" s="83">
        <v>0.11849710982658959</v>
      </c>
      <c r="H30" s="84">
        <v>9.8765432098765427E-2</v>
      </c>
      <c r="I30" s="84">
        <v>0.21257485029940121</v>
      </c>
      <c r="J30" s="85">
        <v>0.14342629482071714</v>
      </c>
      <c r="K30" s="83">
        <v>3.7572254335260118E-2</v>
      </c>
      <c r="L30" s="84">
        <v>9.5679012345679007E-2</v>
      </c>
      <c r="M30" s="84">
        <v>2.6946107784431138E-2</v>
      </c>
      <c r="N30" s="85">
        <v>5.2788844621513946E-2</v>
      </c>
    </row>
    <row r="31" spans="1:14" ht="22.5" customHeight="1" x14ac:dyDescent="0.4">
      <c r="A31" s="73" t="s">
        <v>157</v>
      </c>
      <c r="B31" s="73">
        <v>1</v>
      </c>
      <c r="C31" s="83">
        <v>0.18305084745762712</v>
      </c>
      <c r="D31" s="84">
        <v>0.21940928270042195</v>
      </c>
      <c r="E31" s="84">
        <v>0.27169811320754716</v>
      </c>
      <c r="F31" s="85">
        <v>0.2233375156838143</v>
      </c>
      <c r="G31" s="83">
        <v>0.25423728813559321</v>
      </c>
      <c r="H31" s="84">
        <v>0.35864978902953587</v>
      </c>
      <c r="I31" s="84">
        <v>0.20754716981132076</v>
      </c>
      <c r="J31" s="85">
        <v>0.2697616060225847</v>
      </c>
      <c r="K31" s="83">
        <v>1.3559322033898305E-2</v>
      </c>
      <c r="L31" s="84">
        <v>1.2658227848101266E-2</v>
      </c>
      <c r="M31" s="84">
        <v>1.8867924528301886E-2</v>
      </c>
      <c r="N31" s="85">
        <v>1.5056461731493099E-2</v>
      </c>
    </row>
    <row r="32" spans="1:14" ht="22.5" customHeight="1" x14ac:dyDescent="0.4">
      <c r="A32" s="73" t="s">
        <v>158</v>
      </c>
      <c r="B32" s="73">
        <v>2</v>
      </c>
      <c r="C32" s="83">
        <v>0.08</v>
      </c>
      <c r="D32" s="84">
        <v>0.21621621621621623</v>
      </c>
      <c r="E32" s="84">
        <v>0.23076923076923078</v>
      </c>
      <c r="F32" s="85">
        <v>0.18181818181818182</v>
      </c>
      <c r="G32" s="83">
        <v>0.16</v>
      </c>
      <c r="H32" s="84">
        <v>0.1891891891891892</v>
      </c>
      <c r="I32" s="84">
        <v>0.11538461538461539</v>
      </c>
      <c r="J32" s="85">
        <v>0.15909090909090909</v>
      </c>
      <c r="K32" s="83">
        <v>0</v>
      </c>
      <c r="L32" s="84">
        <v>5.4054054054054057E-2</v>
      </c>
      <c r="M32" s="84">
        <v>3.8461538461538464E-2</v>
      </c>
      <c r="N32" s="85">
        <v>3.4090909090909088E-2</v>
      </c>
    </row>
    <row r="33" spans="1:14" ht="22.5" customHeight="1" x14ac:dyDescent="0.4">
      <c r="A33" s="73" t="s">
        <v>159</v>
      </c>
      <c r="B33" s="73">
        <v>9</v>
      </c>
      <c r="C33" s="83">
        <v>0.20251937984496124</v>
      </c>
      <c r="D33" s="84">
        <v>0.20410256410256411</v>
      </c>
      <c r="E33" s="84">
        <v>0.2320388349514563</v>
      </c>
      <c r="F33" s="85">
        <v>0.21303918340467567</v>
      </c>
      <c r="G33" s="83">
        <v>0.19379844961240311</v>
      </c>
      <c r="H33" s="84">
        <v>0.1641025641025641</v>
      </c>
      <c r="I33" s="84">
        <v>0.14951456310679612</v>
      </c>
      <c r="J33" s="85">
        <v>0.16924596641422457</v>
      </c>
      <c r="K33" s="83">
        <v>9.3023255813953487E-2</v>
      </c>
      <c r="L33" s="84">
        <v>0.12410256410256411</v>
      </c>
      <c r="M33" s="84">
        <v>9.7087378640776698E-2</v>
      </c>
      <c r="N33" s="85">
        <v>0.10437932169904511</v>
      </c>
    </row>
    <row r="34" spans="1:14" ht="22.5" customHeight="1" x14ac:dyDescent="0.4">
      <c r="A34" s="73" t="s">
        <v>160</v>
      </c>
      <c r="B34" s="73">
        <v>4</v>
      </c>
      <c r="C34" s="83">
        <v>0.13968957871396895</v>
      </c>
      <c r="D34" s="84">
        <v>0.19834710743801653</v>
      </c>
      <c r="E34" s="84">
        <v>0.17463617463617465</v>
      </c>
      <c r="F34" s="85">
        <v>0.17161016949152541</v>
      </c>
      <c r="G34" s="83">
        <v>0.1574279379157428</v>
      </c>
      <c r="H34" s="84">
        <v>0.20867768595041322</v>
      </c>
      <c r="I34" s="84">
        <v>0.1891891891891892</v>
      </c>
      <c r="J34" s="85">
        <v>0.18573446327683615</v>
      </c>
      <c r="K34" s="83">
        <v>3.1042128603104215E-2</v>
      </c>
      <c r="L34" s="84">
        <v>6.4049586776859499E-2</v>
      </c>
      <c r="M34" s="84">
        <v>5.1975051975051978E-2</v>
      </c>
      <c r="N34" s="85">
        <v>4.9435028248587573E-2</v>
      </c>
    </row>
    <row r="35" spans="1:14" ht="22.5" customHeight="1" x14ac:dyDescent="0.4">
      <c r="A35" s="73" t="s">
        <v>161</v>
      </c>
      <c r="B35" s="73">
        <v>10</v>
      </c>
      <c r="C35" s="83">
        <v>8.3219645293315145E-2</v>
      </c>
      <c r="D35" s="84">
        <v>9.039943938332165E-2</v>
      </c>
      <c r="E35" s="84">
        <v>8.9308996088657111E-2</v>
      </c>
      <c r="F35" s="85">
        <v>8.7644002710639254E-2</v>
      </c>
      <c r="G35" s="83">
        <v>0.13506139154160982</v>
      </c>
      <c r="H35" s="84">
        <v>0.11562718990889979</v>
      </c>
      <c r="I35" s="84">
        <v>9.3872229465449805E-2</v>
      </c>
      <c r="J35" s="85">
        <v>0.11452450869663429</v>
      </c>
      <c r="K35" s="83">
        <v>5.3206002728512961E-2</v>
      </c>
      <c r="L35" s="84">
        <v>5.0455501051156273E-2</v>
      </c>
      <c r="M35" s="84">
        <v>4.7588005215123859E-2</v>
      </c>
      <c r="N35" s="85">
        <v>5.0372712898125144E-2</v>
      </c>
    </row>
    <row r="36" spans="1:14" ht="22.5" customHeight="1" x14ac:dyDescent="0.4">
      <c r="A36" s="73" t="s">
        <v>162</v>
      </c>
      <c r="B36" s="73">
        <v>4</v>
      </c>
      <c r="C36" s="83">
        <v>9.662921348314607E-2</v>
      </c>
      <c r="D36" s="84">
        <v>0.15974842767295597</v>
      </c>
      <c r="E36" s="84">
        <v>0.14510278113663846</v>
      </c>
      <c r="F36" s="85">
        <v>0.13256369426751594</v>
      </c>
      <c r="G36" s="83">
        <v>6.8539325842696633E-2</v>
      </c>
      <c r="H36" s="84">
        <v>8.8050314465408799E-2</v>
      </c>
      <c r="I36" s="84">
        <v>5.8041112454655382E-2</v>
      </c>
      <c r="J36" s="85">
        <v>7.1257961783439489E-2</v>
      </c>
      <c r="K36" s="83">
        <v>2.0224719101123594E-2</v>
      </c>
      <c r="L36" s="84">
        <v>1.8867924528301886E-2</v>
      </c>
      <c r="M36" s="84">
        <v>1.0882708585247884E-2</v>
      </c>
      <c r="N36" s="85">
        <v>1.6719745222929936E-2</v>
      </c>
    </row>
    <row r="37" spans="1:14" ht="22.5" customHeight="1" x14ac:dyDescent="0.4">
      <c r="A37" s="73" t="s">
        <v>163</v>
      </c>
      <c r="B37" s="73">
        <v>3</v>
      </c>
      <c r="C37" s="83">
        <v>0.125</v>
      </c>
      <c r="D37" s="84">
        <v>8.9820359281437126E-2</v>
      </c>
      <c r="E37" s="84">
        <v>0.10191082802547771</v>
      </c>
      <c r="F37" s="85">
        <v>0.1047008547008547</v>
      </c>
      <c r="G37" s="83">
        <v>0.11805555555555555</v>
      </c>
      <c r="H37" s="84">
        <v>8.3832335329341312E-2</v>
      </c>
      <c r="I37" s="84">
        <v>7.0063694267515922E-2</v>
      </c>
      <c r="J37" s="85">
        <v>8.9743589743589744E-2</v>
      </c>
      <c r="K37" s="83">
        <v>1.3888888888888888E-2</v>
      </c>
      <c r="L37" s="84">
        <v>5.9880239520958087E-3</v>
      </c>
      <c r="M37" s="84">
        <v>1.2738853503184714E-2</v>
      </c>
      <c r="N37" s="85">
        <v>1.0683760683760684E-2</v>
      </c>
    </row>
    <row r="38" spans="1:14" ht="22.5" customHeight="1" x14ac:dyDescent="0.4">
      <c r="A38" s="73" t="s">
        <v>164</v>
      </c>
      <c r="B38" s="73">
        <v>50</v>
      </c>
      <c r="C38" s="83">
        <v>0.1033081834010447</v>
      </c>
      <c r="D38" s="84">
        <v>0.12879134278311233</v>
      </c>
      <c r="E38" s="84">
        <v>0.13770393653644664</v>
      </c>
      <c r="F38" s="85">
        <v>0.12302572762491308</v>
      </c>
      <c r="G38" s="83">
        <v>0.16033081834010446</v>
      </c>
      <c r="H38" s="84">
        <v>0.17634506934918456</v>
      </c>
      <c r="I38" s="84">
        <v>0.16898667864092201</v>
      </c>
      <c r="J38" s="85">
        <v>0.16842157544452172</v>
      </c>
      <c r="K38" s="83">
        <v>2.7713290771909461E-2</v>
      </c>
      <c r="L38" s="84">
        <v>3.8866026520347506E-2</v>
      </c>
      <c r="M38" s="84">
        <v>3.5623409669211195E-2</v>
      </c>
      <c r="N38" s="85">
        <v>3.3972385020363566E-2</v>
      </c>
    </row>
    <row r="39" spans="1:14" ht="22.5" customHeight="1" x14ac:dyDescent="0.4">
      <c r="A39" s="74" t="s">
        <v>165</v>
      </c>
      <c r="B39" s="74">
        <v>5</v>
      </c>
      <c r="C39" s="86">
        <v>0.11585365853658537</v>
      </c>
      <c r="D39" s="87">
        <v>0.1436893203883495</v>
      </c>
      <c r="E39" s="87">
        <v>0.14258555133079848</v>
      </c>
      <c r="F39" s="88">
        <v>0.13437703848662752</v>
      </c>
      <c r="G39" s="86">
        <v>7.926829268292683E-2</v>
      </c>
      <c r="H39" s="87">
        <v>7.9611650485436891E-2</v>
      </c>
      <c r="I39" s="87">
        <v>0.10836501901140684</v>
      </c>
      <c r="J39" s="88">
        <v>8.936725375081539E-2</v>
      </c>
      <c r="K39" s="86">
        <v>0</v>
      </c>
      <c r="L39" s="87">
        <v>9.7087378640776691E-3</v>
      </c>
      <c r="M39" s="87">
        <v>1.1406844106463879E-2</v>
      </c>
      <c r="N39" s="88">
        <v>7.175472928897586E-3</v>
      </c>
    </row>
    <row r="40" spans="1:14" ht="22.5" customHeight="1" x14ac:dyDescent="0.4">
      <c r="C40" s="89"/>
      <c r="D40" s="89"/>
      <c r="E40" s="89"/>
      <c r="F40" s="89"/>
      <c r="G40" s="89"/>
      <c r="H40" s="89"/>
      <c r="I40" s="89"/>
      <c r="J40" s="89"/>
      <c r="K40" s="89"/>
      <c r="L40" s="89"/>
      <c r="M40" s="89"/>
      <c r="N40" s="89"/>
    </row>
    <row r="41" spans="1:14" ht="22.5" customHeight="1" x14ac:dyDescent="0.4">
      <c r="A41" s="76" t="s">
        <v>166</v>
      </c>
      <c r="B41" s="76">
        <v>273</v>
      </c>
      <c r="C41" s="90">
        <v>0.12264919657116782</v>
      </c>
      <c r="D41" s="91">
        <v>0.14598416672305298</v>
      </c>
      <c r="E41" s="91">
        <v>0.16431464785051614</v>
      </c>
      <c r="F41" s="92">
        <v>0.14428019504463352</v>
      </c>
      <c r="G41" s="90">
        <v>0.14895212020468693</v>
      </c>
      <c r="H41" s="91">
        <v>0.16110697611475744</v>
      </c>
      <c r="I41" s="91">
        <v>0.16483731869854959</v>
      </c>
      <c r="J41" s="92">
        <v>0.15825912758252522</v>
      </c>
      <c r="K41" s="90">
        <v>3.7286920243799093E-2</v>
      </c>
      <c r="L41" s="91">
        <v>4.6924690439136614E-2</v>
      </c>
      <c r="M41" s="91">
        <v>4.8739056579119297E-2</v>
      </c>
      <c r="N41" s="92">
        <v>4.4281295747982959E-2</v>
      </c>
    </row>
  </sheetData>
  <mergeCells count="17">
    <mergeCell ref="M3:M4"/>
    <mergeCell ref="A1:A4"/>
    <mergeCell ref="B1:B4"/>
    <mergeCell ref="C1:F2"/>
    <mergeCell ref="G1:J2"/>
    <mergeCell ref="K1:N2"/>
    <mergeCell ref="C3:C4"/>
    <mergeCell ref="D3:D4"/>
    <mergeCell ref="E3:E4"/>
    <mergeCell ref="F3:F4"/>
    <mergeCell ref="G3:G4"/>
    <mergeCell ref="N3:N4"/>
    <mergeCell ref="H3:H4"/>
    <mergeCell ref="I3:I4"/>
    <mergeCell ref="J3:J4"/>
    <mergeCell ref="K3:K4"/>
    <mergeCell ref="L3:L4"/>
  </mergeCells>
  <phoneticPr fontId="7"/>
  <printOptions horizontalCentered="1" verticalCentered="1"/>
  <pageMargins left="0.19685039370078738" right="0.19685039370078738" top="0.75" bottom="0.75" header="0.3" footer="0.3"/>
  <pageSetup paperSize="9" scale="7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R41"/>
  <sheetViews>
    <sheetView view="pageBreakPreview" zoomScaleNormal="100" zoomScaleSheetLayoutView="100" workbookViewId="0">
      <selection sqref="A1:A4"/>
    </sheetView>
  </sheetViews>
  <sheetFormatPr defaultRowHeight="22.5" customHeight="1" x14ac:dyDescent="0.4"/>
  <cols>
    <col min="1" max="1" width="14.625" style="75" customWidth="1"/>
    <col min="2" max="2" width="8.125" style="75" customWidth="1"/>
    <col min="3" max="18" width="6.25" style="75" customWidth="1"/>
    <col min="19" max="16384" width="9" style="71"/>
  </cols>
  <sheetData>
    <row r="1" spans="1:18" ht="13.5" customHeight="1" x14ac:dyDescent="0.4">
      <c r="A1" s="195" t="s">
        <v>231</v>
      </c>
      <c r="B1" s="197" t="s">
        <v>130</v>
      </c>
      <c r="C1" s="198" t="s">
        <v>195</v>
      </c>
      <c r="D1" s="199"/>
      <c r="E1" s="199"/>
      <c r="F1" s="200"/>
      <c r="G1" s="198" t="s">
        <v>196</v>
      </c>
      <c r="H1" s="199"/>
      <c r="I1" s="199"/>
      <c r="J1" s="200"/>
      <c r="K1" s="198" t="s">
        <v>197</v>
      </c>
      <c r="L1" s="199"/>
      <c r="M1" s="199"/>
      <c r="N1" s="200"/>
      <c r="O1" s="198" t="s">
        <v>198</v>
      </c>
      <c r="P1" s="199"/>
      <c r="Q1" s="199"/>
      <c r="R1" s="200"/>
    </row>
    <row r="2" spans="1:18" ht="22.5" customHeight="1" x14ac:dyDescent="0.4">
      <c r="A2" s="196"/>
      <c r="B2" s="196"/>
      <c r="C2" s="198"/>
      <c r="D2" s="199"/>
      <c r="E2" s="199"/>
      <c r="F2" s="200"/>
      <c r="G2" s="198"/>
      <c r="H2" s="199"/>
      <c r="I2" s="199"/>
      <c r="J2" s="200"/>
      <c r="K2" s="198"/>
      <c r="L2" s="199"/>
      <c r="M2" s="199"/>
      <c r="N2" s="200"/>
      <c r="O2" s="198"/>
      <c r="P2" s="199"/>
      <c r="Q2" s="199"/>
      <c r="R2" s="200"/>
    </row>
    <row r="3" spans="1:18" ht="22.5" customHeight="1" x14ac:dyDescent="0.4">
      <c r="A3" s="196"/>
      <c r="B3" s="196"/>
      <c r="C3" s="198" t="s">
        <v>168</v>
      </c>
      <c r="D3" s="199" t="s">
        <v>169</v>
      </c>
      <c r="E3" s="199" t="s">
        <v>170</v>
      </c>
      <c r="F3" s="200" t="s">
        <v>174</v>
      </c>
      <c r="G3" s="198" t="s">
        <v>168</v>
      </c>
      <c r="H3" s="199" t="s">
        <v>169</v>
      </c>
      <c r="I3" s="199" t="s">
        <v>170</v>
      </c>
      <c r="J3" s="200" t="s">
        <v>174</v>
      </c>
      <c r="K3" s="198" t="s">
        <v>168</v>
      </c>
      <c r="L3" s="199" t="s">
        <v>169</v>
      </c>
      <c r="M3" s="199" t="s">
        <v>170</v>
      </c>
      <c r="N3" s="200" t="s">
        <v>174</v>
      </c>
      <c r="O3" s="198" t="s">
        <v>168</v>
      </c>
      <c r="P3" s="199" t="s">
        <v>169</v>
      </c>
      <c r="Q3" s="199" t="s">
        <v>170</v>
      </c>
      <c r="R3" s="200" t="s">
        <v>174</v>
      </c>
    </row>
    <row r="4" spans="1:18" ht="13.5" customHeight="1" x14ac:dyDescent="0.4">
      <c r="A4" s="196"/>
      <c r="B4" s="196"/>
      <c r="C4" s="198"/>
      <c r="D4" s="199"/>
      <c r="E4" s="199"/>
      <c r="F4" s="200"/>
      <c r="G4" s="198"/>
      <c r="H4" s="199"/>
      <c r="I4" s="199"/>
      <c r="J4" s="200"/>
      <c r="K4" s="198"/>
      <c r="L4" s="199"/>
      <c r="M4" s="199"/>
      <c r="N4" s="200"/>
      <c r="O4" s="198"/>
      <c r="P4" s="199"/>
      <c r="Q4" s="199"/>
      <c r="R4" s="200"/>
    </row>
    <row r="5" spans="1:18" ht="22.5" customHeight="1" x14ac:dyDescent="0.4">
      <c r="A5" s="72" t="s">
        <v>131</v>
      </c>
      <c r="B5" s="72">
        <v>4</v>
      </c>
      <c r="C5" s="80">
        <v>6.0150375939849621E-2</v>
      </c>
      <c r="D5" s="81">
        <v>5.0632911392405063E-2</v>
      </c>
      <c r="E5" s="81">
        <v>8.5714285714285715E-2</v>
      </c>
      <c r="F5" s="82">
        <v>6.4965197215777259E-2</v>
      </c>
      <c r="G5" s="80">
        <v>0</v>
      </c>
      <c r="H5" s="81">
        <v>1.2658227848101266E-2</v>
      </c>
      <c r="I5" s="81">
        <v>0</v>
      </c>
      <c r="J5" s="82">
        <v>4.6403712296983757E-3</v>
      </c>
      <c r="K5" s="80">
        <v>0</v>
      </c>
      <c r="L5" s="81">
        <v>6.3291139240506328E-3</v>
      </c>
      <c r="M5" s="81">
        <v>7.1428571428571426E-3</v>
      </c>
      <c r="N5" s="82">
        <v>4.6403712296983757E-3</v>
      </c>
      <c r="O5" s="80">
        <v>0</v>
      </c>
      <c r="P5" s="81">
        <v>0</v>
      </c>
      <c r="Q5" s="81">
        <v>0</v>
      </c>
      <c r="R5" s="82">
        <v>0</v>
      </c>
    </row>
    <row r="6" spans="1:18" ht="22.5" customHeight="1" x14ac:dyDescent="0.4">
      <c r="A6" s="73" t="s">
        <v>132</v>
      </c>
      <c r="B6" s="73">
        <v>2</v>
      </c>
      <c r="C6" s="83">
        <v>2.8571428571428571E-2</v>
      </c>
      <c r="D6" s="84">
        <v>9.0909090909090912E-2</v>
      </c>
      <c r="E6" s="84">
        <v>0.10126582278481013</v>
      </c>
      <c r="F6" s="85">
        <v>7.441860465116279E-2</v>
      </c>
      <c r="G6" s="83">
        <v>0</v>
      </c>
      <c r="H6" s="84">
        <v>0</v>
      </c>
      <c r="I6" s="84">
        <v>0</v>
      </c>
      <c r="J6" s="85">
        <v>0</v>
      </c>
      <c r="K6" s="83">
        <v>0</v>
      </c>
      <c r="L6" s="84">
        <v>0</v>
      </c>
      <c r="M6" s="84">
        <v>0</v>
      </c>
      <c r="N6" s="85">
        <v>0</v>
      </c>
      <c r="O6" s="83">
        <v>0</v>
      </c>
      <c r="P6" s="84">
        <v>0</v>
      </c>
      <c r="Q6" s="84">
        <v>0</v>
      </c>
      <c r="R6" s="85">
        <v>0</v>
      </c>
    </row>
    <row r="7" spans="1:18" ht="22.5" customHeight="1" x14ac:dyDescent="0.4">
      <c r="A7" s="73" t="s">
        <v>133</v>
      </c>
      <c r="B7" s="73">
        <v>1</v>
      </c>
      <c r="C7" s="83">
        <v>0.2413793103448276</v>
      </c>
      <c r="D7" s="84">
        <v>0.11864406779661017</v>
      </c>
      <c r="E7" s="84">
        <v>0.25</v>
      </c>
      <c r="F7" s="85">
        <v>0.20231213872832371</v>
      </c>
      <c r="G7" s="83">
        <v>0</v>
      </c>
      <c r="H7" s="84">
        <v>1.6949152542372881E-2</v>
      </c>
      <c r="I7" s="84">
        <v>0</v>
      </c>
      <c r="J7" s="85">
        <v>5.7803468208092483E-3</v>
      </c>
      <c r="K7" s="83">
        <v>0</v>
      </c>
      <c r="L7" s="84">
        <v>0</v>
      </c>
      <c r="M7" s="84">
        <v>0</v>
      </c>
      <c r="N7" s="85">
        <v>0</v>
      </c>
      <c r="O7" s="83">
        <v>0</v>
      </c>
      <c r="P7" s="84">
        <v>0</v>
      </c>
      <c r="Q7" s="84">
        <v>0</v>
      </c>
      <c r="R7" s="85">
        <v>0</v>
      </c>
    </row>
    <row r="8" spans="1:18" ht="22.5" customHeight="1" x14ac:dyDescent="0.4">
      <c r="A8" s="73" t="s">
        <v>134</v>
      </c>
      <c r="B8" s="73">
        <v>2</v>
      </c>
      <c r="C8" s="83">
        <v>0.29310344827586204</v>
      </c>
      <c r="D8" s="84">
        <v>0.21428571428571427</v>
      </c>
      <c r="E8" s="84">
        <v>0.14084507042253522</v>
      </c>
      <c r="F8" s="85">
        <v>0.21081081081081082</v>
      </c>
      <c r="G8" s="83">
        <v>0</v>
      </c>
      <c r="H8" s="84">
        <v>0</v>
      </c>
      <c r="I8" s="84">
        <v>0</v>
      </c>
      <c r="J8" s="85">
        <v>0</v>
      </c>
      <c r="K8" s="83">
        <v>0</v>
      </c>
      <c r="L8" s="84">
        <v>0</v>
      </c>
      <c r="M8" s="84">
        <v>0</v>
      </c>
      <c r="N8" s="85">
        <v>0</v>
      </c>
      <c r="O8" s="83">
        <v>0</v>
      </c>
      <c r="P8" s="84">
        <v>0</v>
      </c>
      <c r="Q8" s="84">
        <v>0</v>
      </c>
      <c r="R8" s="85">
        <v>0</v>
      </c>
    </row>
    <row r="9" spans="1:18" ht="22.5" customHeight="1" x14ac:dyDescent="0.4">
      <c r="A9" s="73" t="s">
        <v>135</v>
      </c>
      <c r="B9" s="73">
        <v>1</v>
      </c>
      <c r="C9" s="83">
        <v>0</v>
      </c>
      <c r="D9" s="84">
        <v>0</v>
      </c>
      <c r="E9" s="84">
        <v>0</v>
      </c>
      <c r="F9" s="85">
        <v>0</v>
      </c>
      <c r="G9" s="83">
        <v>0</v>
      </c>
      <c r="H9" s="84">
        <v>0</v>
      </c>
      <c r="I9" s="84">
        <v>0</v>
      </c>
      <c r="J9" s="85">
        <v>0</v>
      </c>
      <c r="K9" s="83">
        <v>0</v>
      </c>
      <c r="L9" s="84">
        <v>0</v>
      </c>
      <c r="M9" s="84">
        <v>0</v>
      </c>
      <c r="N9" s="85">
        <v>0</v>
      </c>
      <c r="O9" s="83">
        <v>0</v>
      </c>
      <c r="P9" s="84">
        <v>0</v>
      </c>
      <c r="Q9" s="84">
        <v>0</v>
      </c>
      <c r="R9" s="85">
        <v>0</v>
      </c>
    </row>
    <row r="10" spans="1:18" ht="22.5" customHeight="1" x14ac:dyDescent="0.4">
      <c r="A10" s="73" t="s">
        <v>136</v>
      </c>
      <c r="B10" s="73">
        <v>2</v>
      </c>
      <c r="C10" s="83">
        <v>0.23684210526315788</v>
      </c>
      <c r="D10" s="84">
        <v>0.19696969696969696</v>
      </c>
      <c r="E10" s="84">
        <v>0.19565217391304349</v>
      </c>
      <c r="F10" s="85">
        <v>0.20666666666666667</v>
      </c>
      <c r="G10" s="83">
        <v>5.2631578947368418E-2</v>
      </c>
      <c r="H10" s="84">
        <v>3.0303030303030304E-2</v>
      </c>
      <c r="I10" s="84">
        <v>4.3478260869565216E-2</v>
      </c>
      <c r="J10" s="85">
        <v>0.04</v>
      </c>
      <c r="K10" s="83">
        <v>0</v>
      </c>
      <c r="L10" s="84">
        <v>0</v>
      </c>
      <c r="M10" s="84">
        <v>0</v>
      </c>
      <c r="N10" s="85">
        <v>0</v>
      </c>
      <c r="O10" s="83">
        <v>0</v>
      </c>
      <c r="P10" s="84">
        <v>0</v>
      </c>
      <c r="Q10" s="84">
        <v>0</v>
      </c>
      <c r="R10" s="85">
        <v>0</v>
      </c>
    </row>
    <row r="11" spans="1:18" ht="22.5" customHeight="1" x14ac:dyDescent="0.4">
      <c r="A11" s="73" t="s">
        <v>137</v>
      </c>
      <c r="B11" s="73">
        <v>3</v>
      </c>
      <c r="C11" s="83">
        <v>0.11343283582089553</v>
      </c>
      <c r="D11" s="84">
        <v>0.17152103559870549</v>
      </c>
      <c r="E11" s="84">
        <v>0.125</v>
      </c>
      <c r="F11" s="85">
        <v>0.1357142857142857</v>
      </c>
      <c r="G11" s="83">
        <v>7.4626865671641784E-2</v>
      </c>
      <c r="H11" s="84">
        <v>0.12621359223300971</v>
      </c>
      <c r="I11" s="84">
        <v>4.4642857142857144E-2</v>
      </c>
      <c r="J11" s="85">
        <v>8.0612244897959179E-2</v>
      </c>
      <c r="K11" s="83">
        <v>0</v>
      </c>
      <c r="L11" s="84">
        <v>5.8252427184466021E-2</v>
      </c>
      <c r="M11" s="84">
        <v>5.9523809523809521E-3</v>
      </c>
      <c r="N11" s="85">
        <v>2.0408163265306121E-2</v>
      </c>
      <c r="O11" s="83">
        <v>0</v>
      </c>
      <c r="P11" s="84">
        <v>1.6181229773462782E-2</v>
      </c>
      <c r="Q11" s="84">
        <v>0</v>
      </c>
      <c r="R11" s="85">
        <v>5.1020408163265302E-3</v>
      </c>
    </row>
    <row r="12" spans="1:18" ht="22.5" customHeight="1" x14ac:dyDescent="0.4">
      <c r="A12" s="73" t="s">
        <v>138</v>
      </c>
      <c r="B12" s="73">
        <v>4</v>
      </c>
      <c r="C12" s="83">
        <v>0.16230366492146597</v>
      </c>
      <c r="D12" s="84">
        <v>0.14150943396226415</v>
      </c>
      <c r="E12" s="84">
        <v>0.1674641148325359</v>
      </c>
      <c r="F12" s="85">
        <v>0.15686274509803921</v>
      </c>
      <c r="G12" s="83">
        <v>3.6649214659685861E-2</v>
      </c>
      <c r="H12" s="84">
        <v>6.1320754716981132E-2</v>
      </c>
      <c r="I12" s="84">
        <v>4.784688995215311E-2</v>
      </c>
      <c r="J12" s="85">
        <v>4.9019607843137254E-2</v>
      </c>
      <c r="K12" s="83">
        <v>0</v>
      </c>
      <c r="L12" s="84">
        <v>9.433962264150943E-3</v>
      </c>
      <c r="M12" s="84">
        <v>4.7846889952153108E-3</v>
      </c>
      <c r="N12" s="85">
        <v>4.9019607843137254E-3</v>
      </c>
      <c r="O12" s="83">
        <v>0</v>
      </c>
      <c r="P12" s="84">
        <v>0</v>
      </c>
      <c r="Q12" s="84">
        <v>0</v>
      </c>
      <c r="R12" s="85">
        <v>0</v>
      </c>
    </row>
    <row r="13" spans="1:18" ht="22.5" customHeight="1" x14ac:dyDescent="0.4">
      <c r="A13" s="73" t="s">
        <v>139</v>
      </c>
      <c r="B13" s="73">
        <v>2</v>
      </c>
      <c r="C13" s="83">
        <v>8.771929824561403E-2</v>
      </c>
      <c r="D13" s="84">
        <v>8.8737201365187715E-2</v>
      </c>
      <c r="E13" s="84">
        <v>9.8305084745762716E-2</v>
      </c>
      <c r="F13" s="85">
        <v>9.1638029782359673E-2</v>
      </c>
      <c r="G13" s="83">
        <v>5.2631578947368418E-2</v>
      </c>
      <c r="H13" s="84">
        <v>3.0716723549488054E-2</v>
      </c>
      <c r="I13" s="84">
        <v>6.1016949152542375E-2</v>
      </c>
      <c r="J13" s="85">
        <v>4.8109965635738834E-2</v>
      </c>
      <c r="K13" s="83">
        <v>0</v>
      </c>
      <c r="L13" s="84">
        <v>6.8259385665529011E-3</v>
      </c>
      <c r="M13" s="84">
        <v>0</v>
      </c>
      <c r="N13" s="85">
        <v>2.2909507445589921E-3</v>
      </c>
      <c r="O13" s="83">
        <v>0</v>
      </c>
      <c r="P13" s="84">
        <v>0</v>
      </c>
      <c r="Q13" s="84">
        <v>0</v>
      </c>
      <c r="R13" s="85">
        <v>0</v>
      </c>
    </row>
    <row r="14" spans="1:18" ht="22.5" customHeight="1" x14ac:dyDescent="0.4">
      <c r="A14" s="73" t="s">
        <v>140</v>
      </c>
      <c r="B14" s="73">
        <v>5</v>
      </c>
      <c r="C14" s="83">
        <v>0.13082039911308205</v>
      </c>
      <c r="D14" s="84">
        <v>0.109375</v>
      </c>
      <c r="E14" s="84">
        <v>0.13654618473895583</v>
      </c>
      <c r="F14" s="85">
        <v>0.12598425196850394</v>
      </c>
      <c r="G14" s="83">
        <v>1.5521064301552107E-2</v>
      </c>
      <c r="H14" s="84">
        <v>1.7857142857142856E-2</v>
      </c>
      <c r="I14" s="84">
        <v>2.6104417670682729E-2</v>
      </c>
      <c r="J14" s="85">
        <v>2.0042949176807445E-2</v>
      </c>
      <c r="K14" s="83">
        <v>4.434589800443459E-3</v>
      </c>
      <c r="L14" s="84">
        <v>2.232142857142857E-3</v>
      </c>
      <c r="M14" s="84">
        <v>2.008032128514056E-3</v>
      </c>
      <c r="N14" s="85">
        <v>2.8632784538296348E-3</v>
      </c>
      <c r="O14" s="83">
        <v>0</v>
      </c>
      <c r="P14" s="84">
        <v>0</v>
      </c>
      <c r="Q14" s="84">
        <v>0</v>
      </c>
      <c r="R14" s="85">
        <v>0</v>
      </c>
    </row>
    <row r="15" spans="1:18" ht="22.5" customHeight="1" x14ac:dyDescent="0.4">
      <c r="A15" s="73" t="s">
        <v>141</v>
      </c>
      <c r="B15" s="73">
        <v>4</v>
      </c>
      <c r="C15" s="83">
        <v>0.25568181818181818</v>
      </c>
      <c r="D15" s="84">
        <v>0.20454545454545456</v>
      </c>
      <c r="E15" s="84">
        <v>0.24223602484472051</v>
      </c>
      <c r="F15" s="85">
        <v>0.23391812865497075</v>
      </c>
      <c r="G15" s="83">
        <v>5.6818181818181816E-2</v>
      </c>
      <c r="H15" s="84">
        <v>1.1363636363636364E-2</v>
      </c>
      <c r="I15" s="84">
        <v>1.8633540372670808E-2</v>
      </c>
      <c r="J15" s="85">
        <v>2.9239766081871343E-2</v>
      </c>
      <c r="K15" s="83">
        <v>5.6818181818181816E-2</v>
      </c>
      <c r="L15" s="84">
        <v>1.7045454545454544E-2</v>
      </c>
      <c r="M15" s="84">
        <v>1.2422360248447204E-2</v>
      </c>
      <c r="N15" s="85">
        <v>2.9239766081871343E-2</v>
      </c>
      <c r="O15" s="83">
        <v>0</v>
      </c>
      <c r="P15" s="84">
        <v>5.681818181818182E-3</v>
      </c>
      <c r="Q15" s="84">
        <v>0</v>
      </c>
      <c r="R15" s="85">
        <v>1.9493177387914229E-3</v>
      </c>
    </row>
    <row r="16" spans="1:18" ht="22.5" customHeight="1" x14ac:dyDescent="0.4">
      <c r="A16" s="73" t="s">
        <v>142</v>
      </c>
      <c r="B16" s="73">
        <v>7</v>
      </c>
      <c r="C16" s="83">
        <v>0.1702127659574468</v>
      </c>
      <c r="D16" s="84">
        <v>0.15652173913043479</v>
      </c>
      <c r="E16" s="84">
        <v>0.14145810663764963</v>
      </c>
      <c r="F16" s="85">
        <v>0.15617128463476071</v>
      </c>
      <c r="G16" s="83">
        <v>2.553191489361702E-2</v>
      </c>
      <c r="H16" s="84">
        <v>3.1521739130434781E-2</v>
      </c>
      <c r="I16" s="84">
        <v>3.2644178454842222E-2</v>
      </c>
      <c r="J16" s="85">
        <v>2.9866858582223821E-2</v>
      </c>
      <c r="K16" s="83">
        <v>3.5106382978723406E-2</v>
      </c>
      <c r="L16" s="84">
        <v>2.391304347826087E-2</v>
      </c>
      <c r="M16" s="84">
        <v>3.2644178454842222E-2</v>
      </c>
      <c r="N16" s="85">
        <v>3.0586541921554515E-2</v>
      </c>
      <c r="O16" s="83">
        <v>2.1276595744680851E-3</v>
      </c>
      <c r="P16" s="84">
        <v>0</v>
      </c>
      <c r="Q16" s="84">
        <v>1.088139281828074E-3</v>
      </c>
      <c r="R16" s="85">
        <v>1.0795250089960418E-3</v>
      </c>
    </row>
    <row r="17" spans="1:18" ht="22.5" customHeight="1" x14ac:dyDescent="0.4">
      <c r="A17" s="73" t="s">
        <v>143</v>
      </c>
      <c r="B17" s="73">
        <v>18</v>
      </c>
      <c r="C17" s="83">
        <v>0.1176084099868594</v>
      </c>
      <c r="D17" s="84">
        <v>0.12176347095871239</v>
      </c>
      <c r="E17" s="84">
        <v>0.12696335078534032</v>
      </c>
      <c r="F17" s="85">
        <v>0.1221254744362581</v>
      </c>
      <c r="G17" s="83">
        <v>6.1760840998685937E-2</v>
      </c>
      <c r="H17" s="84">
        <v>5.9482155353393983E-2</v>
      </c>
      <c r="I17" s="84">
        <v>6.740837696335078E-2</v>
      </c>
      <c r="J17" s="85">
        <v>6.2960482250502339E-2</v>
      </c>
      <c r="K17" s="83">
        <v>9.1984231274638631E-3</v>
      </c>
      <c r="L17" s="84">
        <v>1.0496850944716585E-2</v>
      </c>
      <c r="M17" s="84">
        <v>1.112565445026178E-2</v>
      </c>
      <c r="N17" s="85">
        <v>1.0270149586961375E-2</v>
      </c>
      <c r="O17" s="83">
        <v>6.5703022339027597E-4</v>
      </c>
      <c r="P17" s="84">
        <v>6.9979006298110562E-4</v>
      </c>
      <c r="Q17" s="84">
        <v>2.617801047120419E-3</v>
      </c>
      <c r="R17" s="85">
        <v>1.3395847287340924E-3</v>
      </c>
    </row>
    <row r="18" spans="1:18" ht="22.5" customHeight="1" x14ac:dyDescent="0.4">
      <c r="A18" s="73" t="s">
        <v>144</v>
      </c>
      <c r="B18" s="73">
        <v>6</v>
      </c>
      <c r="C18" s="83">
        <v>6.9050554870530204E-2</v>
      </c>
      <c r="D18" s="84">
        <v>5.3593179049939099E-2</v>
      </c>
      <c r="E18" s="84">
        <v>8.8164251207729472E-2</v>
      </c>
      <c r="F18" s="85">
        <v>7.0325203252032523E-2</v>
      </c>
      <c r="G18" s="83">
        <v>8.6313193588162754E-3</v>
      </c>
      <c r="H18" s="84">
        <v>1.5834348355663823E-2</v>
      </c>
      <c r="I18" s="84">
        <v>1.932367149758454E-2</v>
      </c>
      <c r="J18" s="85">
        <v>1.4634146341463415E-2</v>
      </c>
      <c r="K18" s="83">
        <v>0</v>
      </c>
      <c r="L18" s="84">
        <v>0</v>
      </c>
      <c r="M18" s="84">
        <v>6.038647342995169E-3</v>
      </c>
      <c r="N18" s="85">
        <v>2.0325203252032522E-3</v>
      </c>
      <c r="O18" s="83">
        <v>0</v>
      </c>
      <c r="P18" s="84">
        <v>1.2180267965895249E-3</v>
      </c>
      <c r="Q18" s="84">
        <v>3.6231884057971015E-3</v>
      </c>
      <c r="R18" s="85">
        <v>1.6260162601626016E-3</v>
      </c>
    </row>
    <row r="19" spans="1:18" ht="22.5" customHeight="1" x14ac:dyDescent="0.4">
      <c r="A19" s="73" t="s">
        <v>145</v>
      </c>
      <c r="B19" s="73">
        <v>5</v>
      </c>
      <c r="C19" s="83">
        <v>9.6566523605150209E-2</v>
      </c>
      <c r="D19" s="84">
        <v>8.9655172413793102E-2</v>
      </c>
      <c r="E19" s="84">
        <v>4.8387096774193547E-2</v>
      </c>
      <c r="F19" s="85">
        <v>7.8651685393258425E-2</v>
      </c>
      <c r="G19" s="83">
        <v>4.07725321888412E-2</v>
      </c>
      <c r="H19" s="84">
        <v>3.2183908045977011E-2</v>
      </c>
      <c r="I19" s="84">
        <v>2.3041474654377881E-2</v>
      </c>
      <c r="J19" s="85">
        <v>3.2209737827715357E-2</v>
      </c>
      <c r="K19" s="83">
        <v>0</v>
      </c>
      <c r="L19" s="84">
        <v>6.8965517241379309E-3</v>
      </c>
      <c r="M19" s="84">
        <v>4.608294930875576E-3</v>
      </c>
      <c r="N19" s="85">
        <v>3.7453183520599251E-3</v>
      </c>
      <c r="O19" s="83">
        <v>0</v>
      </c>
      <c r="P19" s="84">
        <v>0</v>
      </c>
      <c r="Q19" s="84">
        <v>0</v>
      </c>
      <c r="R19" s="85">
        <v>0</v>
      </c>
    </row>
    <row r="20" spans="1:18" ht="22.5" customHeight="1" x14ac:dyDescent="0.4">
      <c r="A20" s="73" t="s">
        <v>146</v>
      </c>
      <c r="B20" s="73">
        <v>2</v>
      </c>
      <c r="C20" s="83">
        <v>6.993006993006993E-3</v>
      </c>
      <c r="D20" s="84">
        <v>3.5211267605633804E-3</v>
      </c>
      <c r="E20" s="84">
        <v>7.0921985815602835E-3</v>
      </c>
      <c r="F20" s="85">
        <v>5.8685446009389668E-3</v>
      </c>
      <c r="G20" s="83">
        <v>2.4475524475524476E-2</v>
      </c>
      <c r="H20" s="84">
        <v>2.1126760563380281E-2</v>
      </c>
      <c r="I20" s="84">
        <v>3.5460992907801421E-2</v>
      </c>
      <c r="J20" s="85">
        <v>2.699530516431925E-2</v>
      </c>
      <c r="K20" s="83">
        <v>1.048951048951049E-2</v>
      </c>
      <c r="L20" s="84">
        <v>7.0422535211267607E-3</v>
      </c>
      <c r="M20" s="84">
        <v>2.1276595744680851E-2</v>
      </c>
      <c r="N20" s="85">
        <v>1.2910798122065728E-2</v>
      </c>
      <c r="O20" s="83">
        <v>3.4965034965034965E-3</v>
      </c>
      <c r="P20" s="84">
        <v>0</v>
      </c>
      <c r="Q20" s="84">
        <v>0</v>
      </c>
      <c r="R20" s="85">
        <v>1.1737089201877935E-3</v>
      </c>
    </row>
    <row r="21" spans="1:18" ht="22.5" customHeight="1" x14ac:dyDescent="0.4">
      <c r="A21" s="73" t="s">
        <v>147</v>
      </c>
      <c r="B21" s="73">
        <v>2</v>
      </c>
      <c r="C21" s="83">
        <v>9.7674418604651161E-2</v>
      </c>
      <c r="D21" s="84">
        <v>6.0532687651331719E-2</v>
      </c>
      <c r="E21" s="84">
        <v>0.10354223433242507</v>
      </c>
      <c r="F21" s="85">
        <v>8.6776859504132234E-2</v>
      </c>
      <c r="G21" s="83">
        <v>1.627906976744186E-2</v>
      </c>
      <c r="H21" s="84">
        <v>1.9370460048426151E-2</v>
      </c>
      <c r="I21" s="84">
        <v>1.3623978201634877E-2</v>
      </c>
      <c r="J21" s="85">
        <v>1.6528925619834711E-2</v>
      </c>
      <c r="K21" s="83">
        <v>6.9767441860465115E-3</v>
      </c>
      <c r="L21" s="84">
        <v>4.8426150121065378E-3</v>
      </c>
      <c r="M21" s="84">
        <v>2.1798365122615803E-2</v>
      </c>
      <c r="N21" s="85">
        <v>1.0743801652892562E-2</v>
      </c>
      <c r="O21" s="83">
        <v>0</v>
      </c>
      <c r="P21" s="84">
        <v>0</v>
      </c>
      <c r="Q21" s="84">
        <v>0</v>
      </c>
      <c r="R21" s="85">
        <v>0</v>
      </c>
    </row>
    <row r="22" spans="1:18" ht="22.5" customHeight="1" x14ac:dyDescent="0.4">
      <c r="A22" s="73" t="s">
        <v>148</v>
      </c>
      <c r="B22" s="73">
        <v>3</v>
      </c>
      <c r="C22" s="83">
        <v>0.13138686131386862</v>
      </c>
      <c r="D22" s="84">
        <v>0.14569536423841059</v>
      </c>
      <c r="E22" s="84">
        <v>0.14728682170542637</v>
      </c>
      <c r="F22" s="85">
        <v>0.14148681055155876</v>
      </c>
      <c r="G22" s="83">
        <v>7.2992700729927005E-3</v>
      </c>
      <c r="H22" s="84">
        <v>0</v>
      </c>
      <c r="I22" s="84">
        <v>0</v>
      </c>
      <c r="J22" s="85">
        <v>2.3980815347721821E-3</v>
      </c>
      <c r="K22" s="83">
        <v>0</v>
      </c>
      <c r="L22" s="84">
        <v>6.6225165562913907E-3</v>
      </c>
      <c r="M22" s="84">
        <v>1.5503875968992248E-2</v>
      </c>
      <c r="N22" s="85">
        <v>7.1942446043165471E-3</v>
      </c>
      <c r="O22" s="83">
        <v>0</v>
      </c>
      <c r="P22" s="84">
        <v>0</v>
      </c>
      <c r="Q22" s="84">
        <v>0</v>
      </c>
      <c r="R22" s="85">
        <v>0</v>
      </c>
    </row>
    <row r="23" spans="1:18" ht="22.5" customHeight="1" x14ac:dyDescent="0.4">
      <c r="A23" s="73" t="s">
        <v>149</v>
      </c>
      <c r="B23" s="73">
        <v>16</v>
      </c>
      <c r="C23" s="83">
        <v>0.19460941068981269</v>
      </c>
      <c r="D23" s="84">
        <v>0.22374877330716389</v>
      </c>
      <c r="E23" s="84">
        <v>0.21031390134529149</v>
      </c>
      <c r="F23" s="85">
        <v>0.20923029270559082</v>
      </c>
      <c r="G23" s="83">
        <v>5.8017359524897213E-2</v>
      </c>
      <c r="H23" s="84">
        <v>5.6918547595682038E-2</v>
      </c>
      <c r="I23" s="84">
        <v>3.9461883408071746E-2</v>
      </c>
      <c r="J23" s="85">
        <v>5.1262196066284654E-2</v>
      </c>
      <c r="K23" s="83">
        <v>1.507537688442211E-2</v>
      </c>
      <c r="L23" s="84">
        <v>1.8155053974484789E-2</v>
      </c>
      <c r="M23" s="84">
        <v>2.1524663677130046E-2</v>
      </c>
      <c r="N23" s="85">
        <v>1.8274740591606008E-2</v>
      </c>
      <c r="O23" s="83">
        <v>2.2841480127912287E-3</v>
      </c>
      <c r="P23" s="84">
        <v>5.8881256133464181E-3</v>
      </c>
      <c r="Q23" s="84">
        <v>6.2780269058295961E-3</v>
      </c>
      <c r="R23" s="85">
        <v>4.8009911723710698E-3</v>
      </c>
    </row>
    <row r="24" spans="1:18" ht="22.5" customHeight="1" x14ac:dyDescent="0.4">
      <c r="A24" s="73" t="s">
        <v>150</v>
      </c>
      <c r="B24" s="73">
        <v>13</v>
      </c>
      <c r="C24" s="83">
        <v>7.0557491289198609E-2</v>
      </c>
      <c r="D24" s="84">
        <v>6.933333333333333E-2</v>
      </c>
      <c r="E24" s="84">
        <v>6.9788797061524341E-2</v>
      </c>
      <c r="F24" s="85">
        <v>6.9898869720404516E-2</v>
      </c>
      <c r="G24" s="83">
        <v>6.6202090592334492E-2</v>
      </c>
      <c r="H24" s="84">
        <v>6.7555555555555549E-2</v>
      </c>
      <c r="I24" s="84">
        <v>7.897153351698806E-2</v>
      </c>
      <c r="J24" s="85">
        <v>7.0791195716835217E-2</v>
      </c>
      <c r="K24" s="83">
        <v>2.1777003484320559E-2</v>
      </c>
      <c r="L24" s="84">
        <v>2.7555555555555555E-2</v>
      </c>
      <c r="M24" s="84">
        <v>2.6629935720844811E-2</v>
      </c>
      <c r="N24" s="85">
        <v>2.528256989886972E-2</v>
      </c>
      <c r="O24" s="83">
        <v>4.3554006968641113E-3</v>
      </c>
      <c r="P24" s="84">
        <v>5.3333333333333332E-3</v>
      </c>
      <c r="Q24" s="84">
        <v>8.2644628099173556E-3</v>
      </c>
      <c r="R24" s="85">
        <v>5.9488399762046397E-3</v>
      </c>
    </row>
    <row r="25" spans="1:18" ht="22.5" customHeight="1" x14ac:dyDescent="0.4">
      <c r="A25" s="73" t="s">
        <v>151</v>
      </c>
      <c r="B25" s="73">
        <v>51</v>
      </c>
      <c r="C25" s="83">
        <v>0.11476917417693581</v>
      </c>
      <c r="D25" s="84">
        <v>9.3958415064731265E-2</v>
      </c>
      <c r="E25" s="84">
        <v>0.10759265922993883</v>
      </c>
      <c r="F25" s="85">
        <v>0.1056981296215746</v>
      </c>
      <c r="G25" s="83">
        <v>4.9475813867941879E-2</v>
      </c>
      <c r="H25" s="84">
        <v>4.197724597881522E-2</v>
      </c>
      <c r="I25" s="84">
        <v>5.4336092119467432E-2</v>
      </c>
      <c r="J25" s="85">
        <v>4.8778972223948301E-2</v>
      </c>
      <c r="K25" s="83">
        <v>1.0483722641162405E-2</v>
      </c>
      <c r="L25" s="84">
        <v>1.8242448018830914E-2</v>
      </c>
      <c r="M25" s="84">
        <v>1.3673983447283196E-2</v>
      </c>
      <c r="N25" s="85">
        <v>1.4043372895047536E-2</v>
      </c>
      <c r="O25" s="83">
        <v>3.3106492551039177E-3</v>
      </c>
      <c r="P25" s="84">
        <v>1.7653981953707335E-3</v>
      </c>
      <c r="Q25" s="84">
        <v>3.95825836631882E-3</v>
      </c>
      <c r="R25" s="85">
        <v>3.0448020878642889E-3</v>
      </c>
    </row>
    <row r="26" spans="1:18" ht="22.5" customHeight="1" x14ac:dyDescent="0.4">
      <c r="A26" s="73" t="s">
        <v>152</v>
      </c>
      <c r="B26" s="73">
        <v>9</v>
      </c>
      <c r="C26" s="83">
        <v>0.19614711033274956</v>
      </c>
      <c r="D26" s="84">
        <v>0.17702448210922786</v>
      </c>
      <c r="E26" s="84">
        <v>0.22968197879858657</v>
      </c>
      <c r="F26" s="85">
        <v>0.20143884892086331</v>
      </c>
      <c r="G26" s="83">
        <v>7.1803852889667244E-2</v>
      </c>
      <c r="H26" s="84">
        <v>5.9322033898305086E-2</v>
      </c>
      <c r="I26" s="84">
        <v>7.2438162544169613E-2</v>
      </c>
      <c r="J26" s="85">
        <v>6.8045563549160665E-2</v>
      </c>
      <c r="K26" s="83">
        <v>1.5761821366024518E-2</v>
      </c>
      <c r="L26" s="84">
        <v>1.5065913370998116E-2</v>
      </c>
      <c r="M26" s="84">
        <v>1.8551236749116608E-2</v>
      </c>
      <c r="N26" s="85">
        <v>1.6486810551558755E-2</v>
      </c>
      <c r="O26" s="83">
        <v>1.7513134851138354E-3</v>
      </c>
      <c r="P26" s="84">
        <v>2.8248587570621469E-3</v>
      </c>
      <c r="Q26" s="84">
        <v>2.6501766784452299E-3</v>
      </c>
      <c r="R26" s="85">
        <v>2.3980815347721821E-3</v>
      </c>
    </row>
    <row r="27" spans="1:18" ht="22.5" customHeight="1" x14ac:dyDescent="0.4">
      <c r="A27" s="73" t="s">
        <v>153</v>
      </c>
      <c r="B27" s="73">
        <v>10</v>
      </c>
      <c r="C27" s="83">
        <v>0.25627705627705627</v>
      </c>
      <c r="D27" s="84">
        <v>0.26758147512864494</v>
      </c>
      <c r="E27" s="84">
        <v>0.28620102214650767</v>
      </c>
      <c r="F27" s="85">
        <v>0.27010014306151647</v>
      </c>
      <c r="G27" s="83">
        <v>7.9653679653679657E-2</v>
      </c>
      <c r="H27" s="84">
        <v>0.10205831903945112</v>
      </c>
      <c r="I27" s="84">
        <v>8.603066439522998E-2</v>
      </c>
      <c r="J27" s="85">
        <v>8.9270386266094418E-2</v>
      </c>
      <c r="K27" s="83">
        <v>3.4632034632034632E-3</v>
      </c>
      <c r="L27" s="84">
        <v>8.5763293310463125E-3</v>
      </c>
      <c r="M27" s="84">
        <v>1.6183986371379896E-2</v>
      </c>
      <c r="N27" s="85">
        <v>9.4420600858369091E-3</v>
      </c>
      <c r="O27" s="83">
        <v>2.5974025974025974E-3</v>
      </c>
      <c r="P27" s="84">
        <v>8.576329331046312E-4</v>
      </c>
      <c r="Q27" s="84">
        <v>2.5553662691652468E-3</v>
      </c>
      <c r="R27" s="85">
        <v>2.0028612303290413E-3</v>
      </c>
    </row>
    <row r="28" spans="1:18" ht="22.5" customHeight="1" x14ac:dyDescent="0.4">
      <c r="A28" s="73" t="s">
        <v>154</v>
      </c>
      <c r="B28" s="73">
        <v>8</v>
      </c>
      <c r="C28" s="83">
        <v>0.13773148148148148</v>
      </c>
      <c r="D28" s="84">
        <v>0.14604236343366778</v>
      </c>
      <c r="E28" s="84">
        <v>0.20276497695852536</v>
      </c>
      <c r="F28" s="85">
        <v>0.16203879802206161</v>
      </c>
      <c r="G28" s="83">
        <v>0.15046296296296297</v>
      </c>
      <c r="H28" s="84">
        <v>0.18952062430323299</v>
      </c>
      <c r="I28" s="84">
        <v>0.17626728110599077</v>
      </c>
      <c r="J28" s="85">
        <v>0.17230886268543172</v>
      </c>
      <c r="K28" s="83">
        <v>2.3148148148148147E-3</v>
      </c>
      <c r="L28" s="84">
        <v>2.229654403567447E-3</v>
      </c>
      <c r="M28" s="84">
        <v>2.304147465437788E-3</v>
      </c>
      <c r="N28" s="85">
        <v>2.2822365918600228E-3</v>
      </c>
      <c r="O28" s="83">
        <v>1.1574074074074073E-3</v>
      </c>
      <c r="P28" s="84">
        <v>1.1148272017837235E-3</v>
      </c>
      <c r="Q28" s="84">
        <v>1.152073732718894E-3</v>
      </c>
      <c r="R28" s="85">
        <v>1.1411182959300114E-3</v>
      </c>
    </row>
    <row r="29" spans="1:18" ht="22.5" customHeight="1" x14ac:dyDescent="0.4">
      <c r="A29" s="73" t="s">
        <v>155</v>
      </c>
      <c r="B29" s="73">
        <v>2</v>
      </c>
      <c r="C29" s="83">
        <v>6.7137809187279157E-2</v>
      </c>
      <c r="D29" s="84">
        <v>9.7178683385579931E-2</v>
      </c>
      <c r="E29" s="84">
        <v>5.7971014492753624E-2</v>
      </c>
      <c r="F29" s="85">
        <v>7.5170842824601361E-2</v>
      </c>
      <c r="G29" s="83">
        <v>9.8939929328621903E-2</v>
      </c>
      <c r="H29" s="84">
        <v>5.0156739811912224E-2</v>
      </c>
      <c r="I29" s="84">
        <v>4.710144927536232E-2</v>
      </c>
      <c r="J29" s="85">
        <v>6.4920273348519367E-2</v>
      </c>
      <c r="K29" s="83">
        <v>3.5335689045936395E-3</v>
      </c>
      <c r="L29" s="84">
        <v>1.2539184952978056E-2</v>
      </c>
      <c r="M29" s="84">
        <v>2.5362318840579712E-2</v>
      </c>
      <c r="N29" s="85">
        <v>1.366742596810934E-2</v>
      </c>
      <c r="O29" s="83">
        <v>3.5335689045936395E-3</v>
      </c>
      <c r="P29" s="84">
        <v>3.134796238244514E-3</v>
      </c>
      <c r="Q29" s="84">
        <v>0</v>
      </c>
      <c r="R29" s="85">
        <v>2.2779043280182231E-3</v>
      </c>
    </row>
    <row r="30" spans="1:18" ht="22.5" customHeight="1" x14ac:dyDescent="0.4">
      <c r="A30" s="73" t="s">
        <v>156</v>
      </c>
      <c r="B30" s="73">
        <v>3</v>
      </c>
      <c r="C30" s="83">
        <v>0.17052023121387283</v>
      </c>
      <c r="D30" s="84">
        <v>9.8765432098765427E-2</v>
      </c>
      <c r="E30" s="84">
        <v>7.7844311377245512E-2</v>
      </c>
      <c r="F30" s="85">
        <v>0.11653386454183266</v>
      </c>
      <c r="G30" s="83">
        <v>2.8901734104046242E-2</v>
      </c>
      <c r="H30" s="84">
        <v>3.0864197530864196E-2</v>
      </c>
      <c r="I30" s="84">
        <v>5.9880239520958084E-2</v>
      </c>
      <c r="J30" s="85">
        <v>3.9840637450199202E-2</v>
      </c>
      <c r="K30" s="83">
        <v>2.8901734104046241E-3</v>
      </c>
      <c r="L30" s="84">
        <v>9.2592592592592587E-3</v>
      </c>
      <c r="M30" s="84">
        <v>5.3892215568862277E-2</v>
      </c>
      <c r="N30" s="85">
        <v>2.1912350597609563E-2</v>
      </c>
      <c r="O30" s="83">
        <v>0</v>
      </c>
      <c r="P30" s="84">
        <v>0</v>
      </c>
      <c r="Q30" s="84">
        <v>1.4970059880239521E-2</v>
      </c>
      <c r="R30" s="85">
        <v>4.9800796812749003E-3</v>
      </c>
    </row>
    <row r="31" spans="1:18" ht="22.5" customHeight="1" x14ac:dyDescent="0.4">
      <c r="A31" s="73" t="s">
        <v>157</v>
      </c>
      <c r="B31" s="73">
        <v>1</v>
      </c>
      <c r="C31" s="83">
        <v>0.11525423728813559</v>
      </c>
      <c r="D31" s="84">
        <v>0.10548523206751055</v>
      </c>
      <c r="E31" s="84">
        <v>0.15471698113207547</v>
      </c>
      <c r="F31" s="85">
        <v>0.12547051442910917</v>
      </c>
      <c r="G31" s="83">
        <v>5.4237288135593219E-2</v>
      </c>
      <c r="H31" s="84">
        <v>7.1729957805907171E-2</v>
      </c>
      <c r="I31" s="84">
        <v>5.2830188679245285E-2</v>
      </c>
      <c r="J31" s="85">
        <v>5.8971141781681308E-2</v>
      </c>
      <c r="K31" s="83">
        <v>1.6949152542372881E-2</v>
      </c>
      <c r="L31" s="84">
        <v>4.2194092827004218E-2</v>
      </c>
      <c r="M31" s="84">
        <v>2.2641509433962263E-2</v>
      </c>
      <c r="N31" s="85">
        <v>2.6348808030112924E-2</v>
      </c>
      <c r="O31" s="83">
        <v>0</v>
      </c>
      <c r="P31" s="84">
        <v>0</v>
      </c>
      <c r="Q31" s="84">
        <v>3.7735849056603774E-3</v>
      </c>
      <c r="R31" s="85">
        <v>1.2547051442910915E-3</v>
      </c>
    </row>
    <row r="32" spans="1:18" ht="22.5" customHeight="1" x14ac:dyDescent="0.4">
      <c r="A32" s="73" t="s">
        <v>158</v>
      </c>
      <c r="B32" s="73">
        <v>2</v>
      </c>
      <c r="C32" s="83">
        <v>0.12</v>
      </c>
      <c r="D32" s="84">
        <v>0.13513513513513514</v>
      </c>
      <c r="E32" s="84">
        <v>0.15384615384615385</v>
      </c>
      <c r="F32" s="85">
        <v>0.13636363636363635</v>
      </c>
      <c r="G32" s="83">
        <v>0</v>
      </c>
      <c r="H32" s="84">
        <v>0</v>
      </c>
      <c r="I32" s="84">
        <v>3.8461538461538464E-2</v>
      </c>
      <c r="J32" s="85">
        <v>1.1363636363636364E-2</v>
      </c>
      <c r="K32" s="83">
        <v>0</v>
      </c>
      <c r="L32" s="84">
        <v>0</v>
      </c>
      <c r="M32" s="84">
        <v>0</v>
      </c>
      <c r="N32" s="85">
        <v>0</v>
      </c>
      <c r="O32" s="83">
        <v>0</v>
      </c>
      <c r="P32" s="84">
        <v>0</v>
      </c>
      <c r="Q32" s="84">
        <v>0</v>
      </c>
      <c r="R32" s="85">
        <v>0</v>
      </c>
    </row>
    <row r="33" spans="1:18" ht="22.5" customHeight="1" x14ac:dyDescent="0.4">
      <c r="A33" s="73" t="s">
        <v>159</v>
      </c>
      <c r="B33" s="73">
        <v>9</v>
      </c>
      <c r="C33" s="83">
        <v>0.10755813953488372</v>
      </c>
      <c r="D33" s="84">
        <v>0.12717948717948718</v>
      </c>
      <c r="E33" s="84">
        <v>0.12233009708737864</v>
      </c>
      <c r="F33" s="85">
        <v>0.11886730325979585</v>
      </c>
      <c r="G33" s="83">
        <v>0.17344961240310078</v>
      </c>
      <c r="H33" s="84">
        <v>0.17538461538461539</v>
      </c>
      <c r="I33" s="84">
        <v>0.15825242718446603</v>
      </c>
      <c r="J33" s="85">
        <v>0.16891669410602569</v>
      </c>
      <c r="K33" s="83">
        <v>1.065891472868217E-2</v>
      </c>
      <c r="L33" s="84">
        <v>1.0256410256410256E-2</v>
      </c>
      <c r="M33" s="84">
        <v>1.8446601941747572E-2</v>
      </c>
      <c r="N33" s="85">
        <v>1.3170892327955219E-2</v>
      </c>
      <c r="O33" s="83">
        <v>4.8449612403100775E-3</v>
      </c>
      <c r="P33" s="84">
        <v>6.1538461538461538E-3</v>
      </c>
      <c r="Q33" s="84">
        <v>1.1650485436893204E-2</v>
      </c>
      <c r="R33" s="85">
        <v>7.5732630885742506E-3</v>
      </c>
    </row>
    <row r="34" spans="1:18" ht="22.5" customHeight="1" x14ac:dyDescent="0.4">
      <c r="A34" s="73" t="s">
        <v>160</v>
      </c>
      <c r="B34" s="73">
        <v>4</v>
      </c>
      <c r="C34" s="83">
        <v>0.10199556541019955</v>
      </c>
      <c r="D34" s="84">
        <v>0.11363636363636363</v>
      </c>
      <c r="E34" s="84">
        <v>4.3659043659043661E-2</v>
      </c>
      <c r="F34" s="85">
        <v>8.6158192090395477E-2</v>
      </c>
      <c r="G34" s="83">
        <v>0.11751662971175167</v>
      </c>
      <c r="H34" s="84">
        <v>0.14256198347107438</v>
      </c>
      <c r="I34" s="84">
        <v>0.19126819126819128</v>
      </c>
      <c r="J34" s="85">
        <v>0.15112994350282485</v>
      </c>
      <c r="K34" s="83">
        <v>1.3303769401330377E-2</v>
      </c>
      <c r="L34" s="84">
        <v>1.6528925619834711E-2</v>
      </c>
      <c r="M34" s="84">
        <v>5.1975051975051978E-2</v>
      </c>
      <c r="N34" s="85">
        <v>2.7542372881355932E-2</v>
      </c>
      <c r="O34" s="83">
        <v>0</v>
      </c>
      <c r="P34" s="84">
        <v>2.0661157024793389E-3</v>
      </c>
      <c r="Q34" s="84">
        <v>1.0395010395010396E-2</v>
      </c>
      <c r="R34" s="85">
        <v>4.2372881355932203E-3</v>
      </c>
    </row>
    <row r="35" spans="1:18" ht="22.5" customHeight="1" x14ac:dyDescent="0.4">
      <c r="A35" s="73" t="s">
        <v>161</v>
      </c>
      <c r="B35" s="73">
        <v>10</v>
      </c>
      <c r="C35" s="83">
        <v>9.0040927694406553E-2</v>
      </c>
      <c r="D35" s="84">
        <v>0.10091100210231255</v>
      </c>
      <c r="E35" s="84">
        <v>6.3233376792698831E-2</v>
      </c>
      <c r="F35" s="85">
        <v>8.4255703636774343E-2</v>
      </c>
      <c r="G35" s="83">
        <v>7.2305593451568895E-2</v>
      </c>
      <c r="H35" s="84">
        <v>4.0644709180098111E-2</v>
      </c>
      <c r="I35" s="84">
        <v>3.6505867014341588E-2</v>
      </c>
      <c r="J35" s="85">
        <v>4.9695053083352154E-2</v>
      </c>
      <c r="K35" s="83">
        <v>1.0914051841746248E-2</v>
      </c>
      <c r="L35" s="84">
        <v>1.9621583742116328E-2</v>
      </c>
      <c r="M35" s="84">
        <v>1.5645371577574969E-2</v>
      </c>
      <c r="N35" s="85">
        <v>1.5360289134854304E-2</v>
      </c>
      <c r="O35" s="83">
        <v>2.0463847203274215E-3</v>
      </c>
      <c r="P35" s="84">
        <v>6.3069376313945342E-3</v>
      </c>
      <c r="Q35" s="84">
        <v>1.9556714471968711E-3</v>
      </c>
      <c r="R35" s="85">
        <v>3.3882990738649198E-3</v>
      </c>
    </row>
    <row r="36" spans="1:18" ht="22.5" customHeight="1" x14ac:dyDescent="0.4">
      <c r="A36" s="73" t="s">
        <v>162</v>
      </c>
      <c r="B36" s="73">
        <v>4</v>
      </c>
      <c r="C36" s="83">
        <v>3.0337078651685393E-2</v>
      </c>
      <c r="D36" s="84">
        <v>2.7672955974842768E-2</v>
      </c>
      <c r="E36" s="84">
        <v>2.7811366384522369E-2</v>
      </c>
      <c r="F36" s="85">
        <v>2.8662420382165606E-2</v>
      </c>
      <c r="G36" s="83">
        <v>2.6966292134831461E-2</v>
      </c>
      <c r="H36" s="84">
        <v>1.7610062893081761E-2</v>
      </c>
      <c r="I36" s="84">
        <v>2.7811366384522369E-2</v>
      </c>
      <c r="J36" s="85">
        <v>2.4283439490445861E-2</v>
      </c>
      <c r="K36" s="83">
        <v>0</v>
      </c>
      <c r="L36" s="84">
        <v>0</v>
      </c>
      <c r="M36" s="84">
        <v>0</v>
      </c>
      <c r="N36" s="85">
        <v>0</v>
      </c>
      <c r="O36" s="83">
        <v>0</v>
      </c>
      <c r="P36" s="84">
        <v>0</v>
      </c>
      <c r="Q36" s="84">
        <v>0</v>
      </c>
      <c r="R36" s="85">
        <v>0</v>
      </c>
    </row>
    <row r="37" spans="1:18" ht="22.5" customHeight="1" x14ac:dyDescent="0.4">
      <c r="A37" s="73" t="s">
        <v>163</v>
      </c>
      <c r="B37" s="73">
        <v>3</v>
      </c>
      <c r="C37" s="83">
        <v>9.7222222222222224E-2</v>
      </c>
      <c r="D37" s="84">
        <v>0.11976047904191617</v>
      </c>
      <c r="E37" s="84">
        <v>8.2802547770700632E-2</v>
      </c>
      <c r="F37" s="85">
        <v>0.10042735042735043</v>
      </c>
      <c r="G37" s="83">
        <v>6.25E-2</v>
      </c>
      <c r="H37" s="84">
        <v>9.580838323353294E-2</v>
      </c>
      <c r="I37" s="84">
        <v>9.5541401273885357E-2</v>
      </c>
      <c r="J37" s="85">
        <v>8.5470085470085472E-2</v>
      </c>
      <c r="K37" s="83">
        <v>0</v>
      </c>
      <c r="L37" s="84">
        <v>1.1976047904191617E-2</v>
      </c>
      <c r="M37" s="84">
        <v>1.2738853503184714E-2</v>
      </c>
      <c r="N37" s="85">
        <v>8.5470085470085479E-3</v>
      </c>
      <c r="O37" s="83">
        <v>0</v>
      </c>
      <c r="P37" s="84">
        <v>0</v>
      </c>
      <c r="Q37" s="84">
        <v>0</v>
      </c>
      <c r="R37" s="85">
        <v>0</v>
      </c>
    </row>
    <row r="38" spans="1:18" ht="22.5" customHeight="1" x14ac:dyDescent="0.4">
      <c r="A38" s="73" t="s">
        <v>164</v>
      </c>
      <c r="B38" s="73">
        <v>50</v>
      </c>
      <c r="C38" s="83">
        <v>0.1085316308763784</v>
      </c>
      <c r="D38" s="84">
        <v>0.11446425849718031</v>
      </c>
      <c r="E38" s="84">
        <v>0.11495285136955545</v>
      </c>
      <c r="F38" s="85">
        <v>0.11259560941690673</v>
      </c>
      <c r="G38" s="83">
        <v>5.3395240858966915E-2</v>
      </c>
      <c r="H38" s="84">
        <v>5.9899405578417927E-2</v>
      </c>
      <c r="I38" s="84">
        <v>6.3014518784613088E-2</v>
      </c>
      <c r="J38" s="85">
        <v>5.8706665342207212E-2</v>
      </c>
      <c r="K38" s="83">
        <v>6.2391178177597217E-3</v>
      </c>
      <c r="L38" s="84">
        <v>7.3159579332418836E-3</v>
      </c>
      <c r="M38" s="84">
        <v>9.8787606645711727E-3</v>
      </c>
      <c r="N38" s="85">
        <v>7.7977550412238004E-3</v>
      </c>
      <c r="O38" s="83">
        <v>2.7568195008705744E-3</v>
      </c>
      <c r="P38" s="84">
        <v>4.5724737082761778E-3</v>
      </c>
      <c r="Q38" s="84">
        <v>5.5380930998353544E-3</v>
      </c>
      <c r="R38" s="85">
        <v>4.2713817423264133E-3</v>
      </c>
    </row>
    <row r="39" spans="1:18" ht="22.5" customHeight="1" x14ac:dyDescent="0.4">
      <c r="A39" s="74" t="s">
        <v>165</v>
      </c>
      <c r="B39" s="74">
        <v>5</v>
      </c>
      <c r="C39" s="86">
        <v>0.13008130081300814</v>
      </c>
      <c r="D39" s="87">
        <v>0.1436893203883495</v>
      </c>
      <c r="E39" s="87">
        <v>0.12357414448669202</v>
      </c>
      <c r="F39" s="88">
        <v>0.13242009132420091</v>
      </c>
      <c r="G39" s="86">
        <v>3.6585365853658534E-2</v>
      </c>
      <c r="H39" s="87">
        <v>3.6893203883495145E-2</v>
      </c>
      <c r="I39" s="87">
        <v>5.3231939163498096E-2</v>
      </c>
      <c r="J39" s="88">
        <v>4.2400521852576645E-2</v>
      </c>
      <c r="K39" s="86">
        <v>2.0325203252032522E-3</v>
      </c>
      <c r="L39" s="87">
        <v>1.9417475728155339E-3</v>
      </c>
      <c r="M39" s="87">
        <v>1.1406844106463879E-2</v>
      </c>
      <c r="N39" s="88">
        <v>5.2185257664709717E-3</v>
      </c>
      <c r="O39" s="86">
        <v>0</v>
      </c>
      <c r="P39" s="87">
        <v>0</v>
      </c>
      <c r="Q39" s="87">
        <v>5.7034220532319393E-3</v>
      </c>
      <c r="R39" s="88">
        <v>1.9569471624266144E-3</v>
      </c>
    </row>
    <row r="40" spans="1:18" ht="22.5" customHeight="1" x14ac:dyDescent="0.4">
      <c r="C40" s="89"/>
      <c r="D40" s="89"/>
      <c r="E40" s="89"/>
      <c r="F40" s="89"/>
      <c r="G40" s="89"/>
      <c r="H40" s="89"/>
      <c r="I40" s="89"/>
      <c r="J40" s="89"/>
      <c r="K40" s="89"/>
      <c r="L40" s="89"/>
      <c r="M40" s="89"/>
      <c r="N40" s="89"/>
      <c r="O40" s="89"/>
      <c r="P40" s="89"/>
      <c r="Q40" s="89"/>
      <c r="R40" s="89"/>
    </row>
    <row r="41" spans="1:18" ht="22.5" customHeight="1" x14ac:dyDescent="0.4">
      <c r="A41" s="76" t="s">
        <v>166</v>
      </c>
      <c r="B41" s="76">
        <v>273</v>
      </c>
      <c r="C41" s="90">
        <v>0.12310550503568984</v>
      </c>
      <c r="D41" s="91">
        <v>0.12233574666756884</v>
      </c>
      <c r="E41" s="91">
        <v>0.12602900823206586</v>
      </c>
      <c r="F41" s="92">
        <v>0.12384013384552729</v>
      </c>
      <c r="G41" s="90">
        <v>5.9059352693849612E-2</v>
      </c>
      <c r="H41" s="91">
        <v>5.9949928953244469E-2</v>
      </c>
      <c r="I41" s="91">
        <v>6.1838494707957666E-2</v>
      </c>
      <c r="J41" s="92">
        <v>6.028552244884481E-2</v>
      </c>
      <c r="K41" s="90">
        <v>9.3869169844529188E-3</v>
      </c>
      <c r="L41" s="91">
        <v>1.2686920630624534E-2</v>
      </c>
      <c r="M41" s="91">
        <v>1.4536782960930354E-2</v>
      </c>
      <c r="N41" s="92">
        <v>1.2195793111798438E-2</v>
      </c>
      <c r="O41" s="90">
        <v>2.1511684756037939E-3</v>
      </c>
      <c r="P41" s="91">
        <v>2.9433655863048921E-3</v>
      </c>
      <c r="Q41" s="91">
        <v>4.1160329282634257E-3</v>
      </c>
      <c r="R41" s="92">
        <v>3.0709623449384155E-3</v>
      </c>
    </row>
  </sheetData>
  <mergeCells count="22">
    <mergeCell ref="R3:R4"/>
    <mergeCell ref="O1:R2"/>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A1:A4"/>
    <mergeCell ref="B1:B4"/>
    <mergeCell ref="C1:F2"/>
    <mergeCell ref="G1:J2"/>
    <mergeCell ref="K1:N2"/>
  </mergeCells>
  <phoneticPr fontId="7"/>
  <printOptions horizontalCentered="1" verticalCentered="1"/>
  <pageMargins left="0.19685039370078738" right="0.19685039370078738" top="0.75" bottom="0.75" header="0.3" footer="0.3"/>
  <pageSetup paperSize="9" scale="7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P41"/>
  <sheetViews>
    <sheetView view="pageBreakPreview" zoomScaleNormal="100" zoomScaleSheetLayoutView="100" workbookViewId="0">
      <pane xSplit="2" ySplit="4" topLeftCell="C37" activePane="bottomRight" state="frozen"/>
      <selection pane="topRight" activeCell="C1" sqref="C1"/>
      <selection pane="bottomLeft" activeCell="A5" sqref="A5"/>
      <selection pane="bottomRight" activeCell="P41" sqref="P41"/>
    </sheetView>
  </sheetViews>
  <sheetFormatPr defaultRowHeight="22.5" customHeight="1" x14ac:dyDescent="0.4"/>
  <cols>
    <col min="1" max="1" width="14.625" style="75" customWidth="1"/>
    <col min="2" max="2" width="8.125" style="75" customWidth="1"/>
    <col min="3" max="8" width="5.625" style="75" customWidth="1"/>
    <col min="9" max="9" width="6" style="75" customWidth="1"/>
    <col min="10" max="10" width="8.125" style="75" customWidth="1"/>
    <col min="11" max="11" width="6" style="75" customWidth="1"/>
    <col min="12" max="12" width="8.125" style="75" customWidth="1"/>
    <col min="13" max="13" width="6" style="75" customWidth="1"/>
    <col min="14" max="14" width="8.125" style="75" customWidth="1"/>
    <col min="15" max="15" width="6" style="75" customWidth="1"/>
    <col min="16" max="16" width="8.125" style="75" customWidth="1"/>
    <col min="17" max="16384" width="9" style="71"/>
  </cols>
  <sheetData>
    <row r="1" spans="1:16" ht="13.5" customHeight="1" x14ac:dyDescent="0.4">
      <c r="A1" s="195" t="s">
        <v>231</v>
      </c>
      <c r="B1" s="197" t="s">
        <v>130</v>
      </c>
      <c r="C1" s="219" t="s">
        <v>199</v>
      </c>
      <c r="D1" s="220"/>
      <c r="E1" s="220"/>
      <c r="F1" s="220"/>
      <c r="G1" s="220"/>
      <c r="H1" s="220"/>
      <c r="I1" s="220"/>
      <c r="J1" s="220"/>
      <c r="K1" s="220"/>
      <c r="L1" s="220"/>
      <c r="M1" s="220"/>
      <c r="N1" s="220"/>
      <c r="O1" s="220"/>
      <c r="P1" s="221"/>
    </row>
    <row r="2" spans="1:16" ht="22.5" customHeight="1" x14ac:dyDescent="0.4">
      <c r="A2" s="196"/>
      <c r="B2" s="196"/>
      <c r="C2" s="217" t="s">
        <v>200</v>
      </c>
      <c r="D2" s="222"/>
      <c r="E2" s="222"/>
      <c r="F2" s="222"/>
      <c r="G2" s="222"/>
      <c r="H2" s="218"/>
      <c r="I2" s="217" t="s">
        <v>201</v>
      </c>
      <c r="J2" s="222"/>
      <c r="K2" s="222"/>
      <c r="L2" s="218"/>
      <c r="M2" s="217" t="s">
        <v>202</v>
      </c>
      <c r="N2" s="222"/>
      <c r="O2" s="222"/>
      <c r="P2" s="218"/>
    </row>
    <row r="3" spans="1:16" ht="22.5" customHeight="1" x14ac:dyDescent="0.4">
      <c r="A3" s="196"/>
      <c r="B3" s="196"/>
      <c r="C3" s="217" t="s">
        <v>203</v>
      </c>
      <c r="D3" s="222"/>
      <c r="E3" s="218"/>
      <c r="F3" s="223" t="s">
        <v>204</v>
      </c>
      <c r="G3" s="224"/>
      <c r="H3" s="225"/>
      <c r="I3" s="217" t="s">
        <v>205</v>
      </c>
      <c r="J3" s="218"/>
      <c r="K3" s="217" t="s">
        <v>206</v>
      </c>
      <c r="L3" s="218"/>
      <c r="M3" s="217" t="s">
        <v>207</v>
      </c>
      <c r="N3" s="218"/>
      <c r="O3" s="217" t="s">
        <v>208</v>
      </c>
      <c r="P3" s="218"/>
    </row>
    <row r="4" spans="1:16" ht="13.5" customHeight="1" x14ac:dyDescent="0.4">
      <c r="A4" s="196"/>
      <c r="B4" s="196"/>
      <c r="C4" s="77" t="s">
        <v>209</v>
      </c>
      <c r="D4" s="78" t="s">
        <v>210</v>
      </c>
      <c r="E4" s="79" t="s">
        <v>211</v>
      </c>
      <c r="F4" s="77" t="s">
        <v>209</v>
      </c>
      <c r="G4" s="78" t="s">
        <v>210</v>
      </c>
      <c r="H4" s="79" t="s">
        <v>212</v>
      </c>
      <c r="I4" s="77" t="s">
        <v>130</v>
      </c>
      <c r="J4" s="79" t="s">
        <v>213</v>
      </c>
      <c r="K4" s="77" t="s">
        <v>130</v>
      </c>
      <c r="L4" s="79" t="s">
        <v>213</v>
      </c>
      <c r="M4" s="77" t="s">
        <v>130</v>
      </c>
      <c r="N4" s="79" t="s">
        <v>213</v>
      </c>
      <c r="O4" s="77" t="s">
        <v>130</v>
      </c>
      <c r="P4" s="79" t="s">
        <v>213</v>
      </c>
    </row>
    <row r="5" spans="1:16" ht="22.5" customHeight="1" x14ac:dyDescent="0.4">
      <c r="A5" s="72" t="s">
        <v>131</v>
      </c>
      <c r="B5" s="72">
        <v>4</v>
      </c>
      <c r="C5" s="93">
        <v>4</v>
      </c>
      <c r="D5" s="98">
        <v>0</v>
      </c>
      <c r="E5" s="99">
        <v>0</v>
      </c>
      <c r="F5" s="93">
        <v>0</v>
      </c>
      <c r="G5" s="98">
        <v>0</v>
      </c>
      <c r="H5" s="99">
        <v>0</v>
      </c>
      <c r="I5" s="93">
        <v>0</v>
      </c>
      <c r="J5" s="82">
        <v>0</v>
      </c>
      <c r="K5" s="93">
        <v>4</v>
      </c>
      <c r="L5" s="82">
        <v>1</v>
      </c>
      <c r="M5" s="93">
        <v>3</v>
      </c>
      <c r="N5" s="82">
        <v>0.75</v>
      </c>
      <c r="O5" s="93">
        <v>1</v>
      </c>
      <c r="P5" s="82">
        <v>0.25</v>
      </c>
    </row>
    <row r="6" spans="1:16" ht="22.5" customHeight="1" x14ac:dyDescent="0.4">
      <c r="A6" s="73" t="s">
        <v>132</v>
      </c>
      <c r="B6" s="73">
        <v>2</v>
      </c>
      <c r="C6" s="94">
        <v>2</v>
      </c>
      <c r="D6" s="100">
        <v>0</v>
      </c>
      <c r="E6" s="101">
        <v>0</v>
      </c>
      <c r="F6" s="94">
        <v>0</v>
      </c>
      <c r="G6" s="100">
        <v>0</v>
      </c>
      <c r="H6" s="101">
        <v>0</v>
      </c>
      <c r="I6" s="94">
        <v>0</v>
      </c>
      <c r="J6" s="85">
        <v>0</v>
      </c>
      <c r="K6" s="94">
        <v>2</v>
      </c>
      <c r="L6" s="85">
        <v>1</v>
      </c>
      <c r="M6" s="94">
        <v>2</v>
      </c>
      <c r="N6" s="85">
        <v>1</v>
      </c>
      <c r="O6" s="94">
        <v>0</v>
      </c>
      <c r="P6" s="85">
        <v>0</v>
      </c>
    </row>
    <row r="7" spans="1:16" ht="22.5" customHeight="1" x14ac:dyDescent="0.4">
      <c r="A7" s="73" t="s">
        <v>133</v>
      </c>
      <c r="B7" s="73">
        <v>1</v>
      </c>
      <c r="C7" s="94">
        <v>1</v>
      </c>
      <c r="D7" s="100">
        <v>0</v>
      </c>
      <c r="E7" s="101">
        <v>0</v>
      </c>
      <c r="F7" s="94">
        <v>0</v>
      </c>
      <c r="G7" s="100">
        <v>0</v>
      </c>
      <c r="H7" s="101">
        <v>0</v>
      </c>
      <c r="I7" s="94">
        <v>0</v>
      </c>
      <c r="J7" s="85">
        <v>0</v>
      </c>
      <c r="K7" s="94">
        <v>1</v>
      </c>
      <c r="L7" s="85">
        <v>1</v>
      </c>
      <c r="M7" s="94">
        <v>1</v>
      </c>
      <c r="N7" s="85">
        <v>1</v>
      </c>
      <c r="O7" s="94">
        <v>0</v>
      </c>
      <c r="P7" s="85">
        <v>0</v>
      </c>
    </row>
    <row r="8" spans="1:16" ht="22.5" customHeight="1" x14ac:dyDescent="0.4">
      <c r="A8" s="73" t="s">
        <v>134</v>
      </c>
      <c r="B8" s="73">
        <v>2</v>
      </c>
      <c r="C8" s="94">
        <v>2</v>
      </c>
      <c r="D8" s="100">
        <v>0</v>
      </c>
      <c r="E8" s="101">
        <v>0</v>
      </c>
      <c r="F8" s="94">
        <v>0</v>
      </c>
      <c r="G8" s="100">
        <v>0</v>
      </c>
      <c r="H8" s="101">
        <v>0</v>
      </c>
      <c r="I8" s="94">
        <v>0</v>
      </c>
      <c r="J8" s="85">
        <v>0</v>
      </c>
      <c r="K8" s="94">
        <v>2</v>
      </c>
      <c r="L8" s="85">
        <v>1</v>
      </c>
      <c r="M8" s="94">
        <v>2</v>
      </c>
      <c r="N8" s="85">
        <v>1</v>
      </c>
      <c r="O8" s="94">
        <v>0</v>
      </c>
      <c r="P8" s="85">
        <v>0</v>
      </c>
    </row>
    <row r="9" spans="1:16" ht="22.5" customHeight="1" x14ac:dyDescent="0.4">
      <c r="A9" s="73" t="s">
        <v>135</v>
      </c>
      <c r="B9" s="73">
        <v>1</v>
      </c>
      <c r="C9" s="94">
        <v>1</v>
      </c>
      <c r="D9" s="100">
        <v>0</v>
      </c>
      <c r="E9" s="101">
        <v>0</v>
      </c>
      <c r="F9" s="94">
        <v>0</v>
      </c>
      <c r="G9" s="100">
        <v>0</v>
      </c>
      <c r="H9" s="101">
        <v>0</v>
      </c>
      <c r="I9" s="94">
        <v>0</v>
      </c>
      <c r="J9" s="85">
        <v>0</v>
      </c>
      <c r="K9" s="94">
        <v>1</v>
      </c>
      <c r="L9" s="85">
        <v>1</v>
      </c>
      <c r="M9" s="94">
        <v>0</v>
      </c>
      <c r="N9" s="85">
        <v>0</v>
      </c>
      <c r="O9" s="94">
        <v>1</v>
      </c>
      <c r="P9" s="85">
        <v>1</v>
      </c>
    </row>
    <row r="10" spans="1:16" ht="22.5" customHeight="1" x14ac:dyDescent="0.4">
      <c r="A10" s="73" t="s">
        <v>136</v>
      </c>
      <c r="B10" s="73">
        <v>2</v>
      </c>
      <c r="C10" s="94">
        <v>2</v>
      </c>
      <c r="D10" s="100">
        <v>0</v>
      </c>
      <c r="E10" s="101">
        <v>0</v>
      </c>
      <c r="F10" s="94">
        <v>0</v>
      </c>
      <c r="G10" s="100">
        <v>0</v>
      </c>
      <c r="H10" s="101">
        <v>0</v>
      </c>
      <c r="I10" s="94">
        <v>0</v>
      </c>
      <c r="J10" s="85">
        <v>0</v>
      </c>
      <c r="K10" s="94">
        <v>2</v>
      </c>
      <c r="L10" s="85">
        <v>1</v>
      </c>
      <c r="M10" s="94">
        <v>0</v>
      </c>
      <c r="N10" s="85">
        <v>0</v>
      </c>
      <c r="O10" s="94">
        <v>2</v>
      </c>
      <c r="P10" s="85">
        <v>1</v>
      </c>
    </row>
    <row r="11" spans="1:16" ht="22.5" customHeight="1" x14ac:dyDescent="0.4">
      <c r="A11" s="73" t="s">
        <v>137</v>
      </c>
      <c r="B11" s="73">
        <v>3</v>
      </c>
      <c r="C11" s="94">
        <v>3</v>
      </c>
      <c r="D11" s="100">
        <v>0</v>
      </c>
      <c r="E11" s="101">
        <v>0</v>
      </c>
      <c r="F11" s="94">
        <v>1</v>
      </c>
      <c r="G11" s="100">
        <v>0</v>
      </c>
      <c r="H11" s="101">
        <v>0</v>
      </c>
      <c r="I11" s="94">
        <v>2</v>
      </c>
      <c r="J11" s="85">
        <v>0.66666666666666663</v>
      </c>
      <c r="K11" s="94">
        <v>1</v>
      </c>
      <c r="L11" s="85">
        <v>0.33333333333333331</v>
      </c>
      <c r="M11" s="94">
        <v>3</v>
      </c>
      <c r="N11" s="85">
        <v>1</v>
      </c>
      <c r="O11" s="94">
        <v>0</v>
      </c>
      <c r="P11" s="85">
        <v>0</v>
      </c>
    </row>
    <row r="12" spans="1:16" ht="22.5" customHeight="1" x14ac:dyDescent="0.4">
      <c r="A12" s="73" t="s">
        <v>138</v>
      </c>
      <c r="B12" s="73">
        <v>4</v>
      </c>
      <c r="C12" s="94">
        <v>4</v>
      </c>
      <c r="D12" s="100">
        <v>0</v>
      </c>
      <c r="E12" s="101">
        <v>0</v>
      </c>
      <c r="F12" s="94">
        <v>1</v>
      </c>
      <c r="G12" s="100">
        <v>0</v>
      </c>
      <c r="H12" s="101">
        <v>0</v>
      </c>
      <c r="I12" s="94">
        <v>2</v>
      </c>
      <c r="J12" s="85">
        <v>0.5</v>
      </c>
      <c r="K12" s="94">
        <v>2</v>
      </c>
      <c r="L12" s="85">
        <v>0.5</v>
      </c>
      <c r="M12" s="94">
        <v>3</v>
      </c>
      <c r="N12" s="85">
        <v>0.75</v>
      </c>
      <c r="O12" s="94">
        <v>1</v>
      </c>
      <c r="P12" s="85">
        <v>0.25</v>
      </c>
    </row>
    <row r="13" spans="1:16" ht="22.5" customHeight="1" x14ac:dyDescent="0.4">
      <c r="A13" s="73" t="s">
        <v>139</v>
      </c>
      <c r="B13" s="73">
        <v>2</v>
      </c>
      <c r="C13" s="94">
        <v>2</v>
      </c>
      <c r="D13" s="100">
        <v>0</v>
      </c>
      <c r="E13" s="101">
        <v>0</v>
      </c>
      <c r="F13" s="94">
        <v>1</v>
      </c>
      <c r="G13" s="100">
        <v>0</v>
      </c>
      <c r="H13" s="101">
        <v>0</v>
      </c>
      <c r="I13" s="94">
        <v>1</v>
      </c>
      <c r="J13" s="85">
        <v>0.5</v>
      </c>
      <c r="K13" s="94">
        <v>1</v>
      </c>
      <c r="L13" s="85">
        <v>0.5</v>
      </c>
      <c r="M13" s="94">
        <v>2</v>
      </c>
      <c r="N13" s="85">
        <v>1</v>
      </c>
      <c r="O13" s="94">
        <v>0</v>
      </c>
      <c r="P13" s="85">
        <v>0</v>
      </c>
    </row>
    <row r="14" spans="1:16" ht="22.5" customHeight="1" x14ac:dyDescent="0.4">
      <c r="A14" s="73" t="s">
        <v>140</v>
      </c>
      <c r="B14" s="73">
        <v>5</v>
      </c>
      <c r="C14" s="94">
        <v>5</v>
      </c>
      <c r="D14" s="100">
        <v>0</v>
      </c>
      <c r="E14" s="101">
        <v>0</v>
      </c>
      <c r="F14" s="94">
        <v>1</v>
      </c>
      <c r="G14" s="100">
        <v>0</v>
      </c>
      <c r="H14" s="101">
        <v>0</v>
      </c>
      <c r="I14" s="94">
        <v>5</v>
      </c>
      <c r="J14" s="85">
        <v>1</v>
      </c>
      <c r="K14" s="94">
        <v>0</v>
      </c>
      <c r="L14" s="85">
        <v>0</v>
      </c>
      <c r="M14" s="94">
        <v>5</v>
      </c>
      <c r="N14" s="85">
        <v>1</v>
      </c>
      <c r="O14" s="94">
        <v>0</v>
      </c>
      <c r="P14" s="85">
        <v>0</v>
      </c>
    </row>
    <row r="15" spans="1:16" ht="22.5" customHeight="1" x14ac:dyDescent="0.4">
      <c r="A15" s="73" t="s">
        <v>141</v>
      </c>
      <c r="B15" s="73">
        <v>4</v>
      </c>
      <c r="C15" s="94">
        <v>4</v>
      </c>
      <c r="D15" s="100">
        <v>0</v>
      </c>
      <c r="E15" s="101">
        <v>0</v>
      </c>
      <c r="F15" s="94">
        <v>0</v>
      </c>
      <c r="G15" s="100">
        <v>0</v>
      </c>
      <c r="H15" s="101">
        <v>0</v>
      </c>
      <c r="I15" s="94">
        <v>3</v>
      </c>
      <c r="J15" s="85">
        <v>0.75</v>
      </c>
      <c r="K15" s="94">
        <v>1</v>
      </c>
      <c r="L15" s="85">
        <v>0.25</v>
      </c>
      <c r="M15" s="94">
        <v>3</v>
      </c>
      <c r="N15" s="85">
        <v>0.75</v>
      </c>
      <c r="O15" s="94">
        <v>1</v>
      </c>
      <c r="P15" s="85">
        <v>0.25</v>
      </c>
    </row>
    <row r="16" spans="1:16" ht="22.5" customHeight="1" x14ac:dyDescent="0.4">
      <c r="A16" s="73" t="s">
        <v>142</v>
      </c>
      <c r="B16" s="73">
        <v>7</v>
      </c>
      <c r="C16" s="94">
        <v>6</v>
      </c>
      <c r="D16" s="100">
        <v>0</v>
      </c>
      <c r="E16" s="101">
        <v>0</v>
      </c>
      <c r="F16" s="94">
        <v>0</v>
      </c>
      <c r="G16" s="100">
        <v>0</v>
      </c>
      <c r="H16" s="101">
        <v>0</v>
      </c>
      <c r="I16" s="94">
        <v>2</v>
      </c>
      <c r="J16" s="85">
        <v>0.2857142857142857</v>
      </c>
      <c r="K16" s="94">
        <v>5</v>
      </c>
      <c r="L16" s="85">
        <v>0.7142857142857143</v>
      </c>
      <c r="M16" s="94">
        <v>7</v>
      </c>
      <c r="N16" s="85">
        <v>1</v>
      </c>
      <c r="O16" s="94">
        <v>0</v>
      </c>
      <c r="P16" s="85">
        <v>0</v>
      </c>
    </row>
    <row r="17" spans="1:16" ht="22.5" customHeight="1" x14ac:dyDescent="0.4">
      <c r="A17" s="73" t="s">
        <v>143</v>
      </c>
      <c r="B17" s="73">
        <v>18</v>
      </c>
      <c r="C17" s="94">
        <v>18</v>
      </c>
      <c r="D17" s="100">
        <v>0</v>
      </c>
      <c r="E17" s="101">
        <v>0</v>
      </c>
      <c r="F17" s="94">
        <v>2</v>
      </c>
      <c r="G17" s="100">
        <v>0</v>
      </c>
      <c r="H17" s="101">
        <v>0</v>
      </c>
      <c r="I17" s="94">
        <v>5</v>
      </c>
      <c r="J17" s="85">
        <v>0.27777777777777779</v>
      </c>
      <c r="K17" s="94">
        <v>13</v>
      </c>
      <c r="L17" s="85">
        <v>0.72222222222222221</v>
      </c>
      <c r="M17" s="94">
        <v>15</v>
      </c>
      <c r="N17" s="85">
        <v>0.83333333333333337</v>
      </c>
      <c r="O17" s="94">
        <v>3</v>
      </c>
      <c r="P17" s="85">
        <v>0.16666666666666666</v>
      </c>
    </row>
    <row r="18" spans="1:16" ht="22.5" customHeight="1" x14ac:dyDescent="0.4">
      <c r="A18" s="73" t="s">
        <v>144</v>
      </c>
      <c r="B18" s="73">
        <v>6</v>
      </c>
      <c r="C18" s="94">
        <v>5</v>
      </c>
      <c r="D18" s="100">
        <v>1</v>
      </c>
      <c r="E18" s="101">
        <v>0</v>
      </c>
      <c r="F18" s="94">
        <v>3</v>
      </c>
      <c r="G18" s="100">
        <v>0</v>
      </c>
      <c r="H18" s="101">
        <v>0</v>
      </c>
      <c r="I18" s="94">
        <v>0</v>
      </c>
      <c r="J18" s="85">
        <v>0</v>
      </c>
      <c r="K18" s="94">
        <v>6</v>
      </c>
      <c r="L18" s="85">
        <v>1</v>
      </c>
      <c r="M18" s="94">
        <v>5</v>
      </c>
      <c r="N18" s="85">
        <v>0.83333333333333337</v>
      </c>
      <c r="O18" s="94">
        <v>1</v>
      </c>
      <c r="P18" s="85">
        <v>0.16666666666666666</v>
      </c>
    </row>
    <row r="19" spans="1:16" ht="22.5" customHeight="1" x14ac:dyDescent="0.4">
      <c r="A19" s="73" t="s">
        <v>145</v>
      </c>
      <c r="B19" s="73">
        <v>5</v>
      </c>
      <c r="C19" s="94">
        <v>5</v>
      </c>
      <c r="D19" s="100">
        <v>0</v>
      </c>
      <c r="E19" s="101">
        <v>0</v>
      </c>
      <c r="F19" s="94">
        <v>1</v>
      </c>
      <c r="G19" s="100">
        <v>0</v>
      </c>
      <c r="H19" s="101">
        <v>0</v>
      </c>
      <c r="I19" s="94">
        <v>1</v>
      </c>
      <c r="J19" s="85">
        <v>0.2</v>
      </c>
      <c r="K19" s="94">
        <v>4</v>
      </c>
      <c r="L19" s="85">
        <v>0.8</v>
      </c>
      <c r="M19" s="94">
        <v>4</v>
      </c>
      <c r="N19" s="85">
        <v>0.8</v>
      </c>
      <c r="O19" s="94">
        <v>1</v>
      </c>
      <c r="P19" s="85">
        <v>0.2</v>
      </c>
    </row>
    <row r="20" spans="1:16" ht="22.5" customHeight="1" x14ac:dyDescent="0.4">
      <c r="A20" s="73" t="s">
        <v>146</v>
      </c>
      <c r="B20" s="73">
        <v>2</v>
      </c>
      <c r="C20" s="94">
        <v>2</v>
      </c>
      <c r="D20" s="100">
        <v>0</v>
      </c>
      <c r="E20" s="101">
        <v>0</v>
      </c>
      <c r="F20" s="94">
        <v>1</v>
      </c>
      <c r="G20" s="100">
        <v>0</v>
      </c>
      <c r="H20" s="101">
        <v>0</v>
      </c>
      <c r="I20" s="94">
        <v>1</v>
      </c>
      <c r="J20" s="85">
        <v>0.5</v>
      </c>
      <c r="K20" s="94">
        <v>1</v>
      </c>
      <c r="L20" s="85">
        <v>0.5</v>
      </c>
      <c r="M20" s="94">
        <v>1</v>
      </c>
      <c r="N20" s="85">
        <v>0.5</v>
      </c>
      <c r="O20" s="94">
        <v>1</v>
      </c>
      <c r="P20" s="85">
        <v>0.5</v>
      </c>
    </row>
    <row r="21" spans="1:16" ht="22.5" customHeight="1" x14ac:dyDescent="0.4">
      <c r="A21" s="73" t="s">
        <v>147</v>
      </c>
      <c r="B21" s="73">
        <v>2</v>
      </c>
      <c r="C21" s="94">
        <v>2</v>
      </c>
      <c r="D21" s="100">
        <v>0</v>
      </c>
      <c r="E21" s="101">
        <v>0</v>
      </c>
      <c r="F21" s="94">
        <v>0</v>
      </c>
      <c r="G21" s="100">
        <v>0</v>
      </c>
      <c r="H21" s="101">
        <v>0</v>
      </c>
      <c r="I21" s="94">
        <v>0</v>
      </c>
      <c r="J21" s="85">
        <v>0</v>
      </c>
      <c r="K21" s="94">
        <v>2</v>
      </c>
      <c r="L21" s="85">
        <v>1</v>
      </c>
      <c r="M21" s="94">
        <v>2</v>
      </c>
      <c r="N21" s="85">
        <v>1</v>
      </c>
      <c r="O21" s="94">
        <v>0</v>
      </c>
      <c r="P21" s="85">
        <v>0</v>
      </c>
    </row>
    <row r="22" spans="1:16" ht="22.5" customHeight="1" x14ac:dyDescent="0.4">
      <c r="A22" s="73" t="s">
        <v>148</v>
      </c>
      <c r="B22" s="73">
        <v>3</v>
      </c>
      <c r="C22" s="94">
        <v>3</v>
      </c>
      <c r="D22" s="100">
        <v>0</v>
      </c>
      <c r="E22" s="101">
        <v>0</v>
      </c>
      <c r="F22" s="94">
        <v>3</v>
      </c>
      <c r="G22" s="100">
        <v>0</v>
      </c>
      <c r="H22" s="101">
        <v>0</v>
      </c>
      <c r="I22" s="94">
        <v>0</v>
      </c>
      <c r="J22" s="85">
        <v>0</v>
      </c>
      <c r="K22" s="94">
        <v>3</v>
      </c>
      <c r="L22" s="85">
        <v>1</v>
      </c>
      <c r="M22" s="94">
        <v>2</v>
      </c>
      <c r="N22" s="85">
        <v>0.66666666666666663</v>
      </c>
      <c r="O22" s="94">
        <v>1</v>
      </c>
      <c r="P22" s="85">
        <v>0.33333333333333331</v>
      </c>
    </row>
    <row r="23" spans="1:16" ht="22.5" customHeight="1" x14ac:dyDescent="0.4">
      <c r="A23" s="73" t="s">
        <v>149</v>
      </c>
      <c r="B23" s="73">
        <v>16</v>
      </c>
      <c r="C23" s="94">
        <v>16</v>
      </c>
      <c r="D23" s="100">
        <v>0</v>
      </c>
      <c r="E23" s="101">
        <v>0</v>
      </c>
      <c r="F23" s="94">
        <v>1</v>
      </c>
      <c r="G23" s="100">
        <v>0</v>
      </c>
      <c r="H23" s="101">
        <v>0</v>
      </c>
      <c r="I23" s="94">
        <v>9</v>
      </c>
      <c r="J23" s="85">
        <v>0.5625</v>
      </c>
      <c r="K23" s="94">
        <v>7</v>
      </c>
      <c r="L23" s="85">
        <v>0.4375</v>
      </c>
      <c r="M23" s="94">
        <v>15</v>
      </c>
      <c r="N23" s="85">
        <v>0.9375</v>
      </c>
      <c r="O23" s="94">
        <v>1</v>
      </c>
      <c r="P23" s="85">
        <v>6.25E-2</v>
      </c>
    </row>
    <row r="24" spans="1:16" ht="22.5" customHeight="1" x14ac:dyDescent="0.4">
      <c r="A24" s="73" t="s">
        <v>150</v>
      </c>
      <c r="B24" s="73">
        <v>13</v>
      </c>
      <c r="C24" s="94">
        <v>12</v>
      </c>
      <c r="D24" s="100">
        <v>0</v>
      </c>
      <c r="E24" s="101">
        <v>1</v>
      </c>
      <c r="F24" s="94">
        <v>0</v>
      </c>
      <c r="G24" s="100">
        <v>0</v>
      </c>
      <c r="H24" s="101">
        <v>0</v>
      </c>
      <c r="I24" s="94">
        <v>8</v>
      </c>
      <c r="J24" s="85">
        <v>0.61538461538461542</v>
      </c>
      <c r="K24" s="94">
        <v>5</v>
      </c>
      <c r="L24" s="85">
        <v>0.38461538461538464</v>
      </c>
      <c r="M24" s="94">
        <v>8</v>
      </c>
      <c r="N24" s="85">
        <v>0.61538461538461542</v>
      </c>
      <c r="O24" s="94">
        <v>5</v>
      </c>
      <c r="P24" s="85">
        <v>0.38461538461538464</v>
      </c>
    </row>
    <row r="25" spans="1:16" ht="22.5" customHeight="1" x14ac:dyDescent="0.4">
      <c r="A25" s="73" t="s">
        <v>151</v>
      </c>
      <c r="B25" s="73">
        <v>51</v>
      </c>
      <c r="C25" s="94">
        <v>42</v>
      </c>
      <c r="D25" s="100">
        <v>0</v>
      </c>
      <c r="E25" s="101">
        <v>0</v>
      </c>
      <c r="F25" s="94">
        <v>0</v>
      </c>
      <c r="G25" s="100">
        <v>0</v>
      </c>
      <c r="H25" s="101">
        <v>0</v>
      </c>
      <c r="I25" s="94">
        <v>29</v>
      </c>
      <c r="J25" s="85">
        <v>0.56862745098039214</v>
      </c>
      <c r="K25" s="94">
        <v>22</v>
      </c>
      <c r="L25" s="85">
        <v>0.43137254901960786</v>
      </c>
      <c r="M25" s="94">
        <v>47</v>
      </c>
      <c r="N25" s="85">
        <v>0.92156862745098034</v>
      </c>
      <c r="O25" s="94">
        <v>4</v>
      </c>
      <c r="P25" s="85">
        <v>7.8431372549019607E-2</v>
      </c>
    </row>
    <row r="26" spans="1:16" ht="22.5" customHeight="1" x14ac:dyDescent="0.4">
      <c r="A26" s="73" t="s">
        <v>152</v>
      </c>
      <c r="B26" s="73">
        <v>9</v>
      </c>
      <c r="C26" s="94">
        <v>8</v>
      </c>
      <c r="D26" s="100">
        <v>1</v>
      </c>
      <c r="E26" s="101">
        <v>0</v>
      </c>
      <c r="F26" s="94">
        <v>3</v>
      </c>
      <c r="G26" s="100">
        <v>0</v>
      </c>
      <c r="H26" s="101">
        <v>0</v>
      </c>
      <c r="I26" s="94">
        <v>9</v>
      </c>
      <c r="J26" s="85">
        <v>1</v>
      </c>
      <c r="K26" s="94">
        <v>0</v>
      </c>
      <c r="L26" s="85">
        <v>0</v>
      </c>
      <c r="M26" s="94">
        <v>9</v>
      </c>
      <c r="N26" s="85">
        <v>1</v>
      </c>
      <c r="O26" s="94">
        <v>0</v>
      </c>
      <c r="P26" s="85">
        <v>0</v>
      </c>
    </row>
    <row r="27" spans="1:16" ht="22.5" customHeight="1" x14ac:dyDescent="0.4">
      <c r="A27" s="73" t="s">
        <v>153</v>
      </c>
      <c r="B27" s="73">
        <v>10</v>
      </c>
      <c r="C27" s="94">
        <v>10</v>
      </c>
      <c r="D27" s="100">
        <v>0</v>
      </c>
      <c r="E27" s="101">
        <v>0</v>
      </c>
      <c r="F27" s="94">
        <v>3</v>
      </c>
      <c r="G27" s="100">
        <v>0</v>
      </c>
      <c r="H27" s="101">
        <v>0</v>
      </c>
      <c r="I27" s="94">
        <v>8</v>
      </c>
      <c r="J27" s="85">
        <v>0.8</v>
      </c>
      <c r="K27" s="94">
        <v>2</v>
      </c>
      <c r="L27" s="85">
        <v>0.2</v>
      </c>
      <c r="M27" s="94">
        <v>10</v>
      </c>
      <c r="N27" s="85">
        <v>1</v>
      </c>
      <c r="O27" s="94">
        <v>0</v>
      </c>
      <c r="P27" s="85">
        <v>0</v>
      </c>
    </row>
    <row r="28" spans="1:16" ht="22.5" customHeight="1" x14ac:dyDescent="0.4">
      <c r="A28" s="73" t="s">
        <v>154</v>
      </c>
      <c r="B28" s="73">
        <v>8</v>
      </c>
      <c r="C28" s="94">
        <v>8</v>
      </c>
      <c r="D28" s="100">
        <v>0</v>
      </c>
      <c r="E28" s="101">
        <v>0</v>
      </c>
      <c r="F28" s="94">
        <v>0</v>
      </c>
      <c r="G28" s="100">
        <v>0</v>
      </c>
      <c r="H28" s="101">
        <v>0</v>
      </c>
      <c r="I28" s="94">
        <v>8</v>
      </c>
      <c r="J28" s="85">
        <v>1</v>
      </c>
      <c r="K28" s="94">
        <v>0</v>
      </c>
      <c r="L28" s="85">
        <v>0</v>
      </c>
      <c r="M28" s="94">
        <v>8</v>
      </c>
      <c r="N28" s="85">
        <v>1</v>
      </c>
      <c r="O28" s="94">
        <v>0</v>
      </c>
      <c r="P28" s="85">
        <v>0</v>
      </c>
    </row>
    <row r="29" spans="1:16" ht="22.5" customHeight="1" x14ac:dyDescent="0.4">
      <c r="A29" s="73" t="s">
        <v>155</v>
      </c>
      <c r="B29" s="73">
        <v>2</v>
      </c>
      <c r="C29" s="94">
        <v>2</v>
      </c>
      <c r="D29" s="100">
        <v>0</v>
      </c>
      <c r="E29" s="101">
        <v>0</v>
      </c>
      <c r="F29" s="94">
        <v>2</v>
      </c>
      <c r="G29" s="100">
        <v>0</v>
      </c>
      <c r="H29" s="101">
        <v>0</v>
      </c>
      <c r="I29" s="94">
        <v>1</v>
      </c>
      <c r="J29" s="85">
        <v>0.5</v>
      </c>
      <c r="K29" s="94">
        <v>1</v>
      </c>
      <c r="L29" s="85">
        <v>0.5</v>
      </c>
      <c r="M29" s="94">
        <v>2</v>
      </c>
      <c r="N29" s="85">
        <v>1</v>
      </c>
      <c r="O29" s="94">
        <v>0</v>
      </c>
      <c r="P29" s="85">
        <v>0</v>
      </c>
    </row>
    <row r="30" spans="1:16" ht="22.5" customHeight="1" x14ac:dyDescent="0.4">
      <c r="A30" s="73" t="s">
        <v>156</v>
      </c>
      <c r="B30" s="73">
        <v>3</v>
      </c>
      <c r="C30" s="94">
        <v>3</v>
      </c>
      <c r="D30" s="100">
        <v>0</v>
      </c>
      <c r="E30" s="101">
        <v>0</v>
      </c>
      <c r="F30" s="94">
        <v>1</v>
      </c>
      <c r="G30" s="100">
        <v>0</v>
      </c>
      <c r="H30" s="101">
        <v>0</v>
      </c>
      <c r="I30" s="94">
        <v>0</v>
      </c>
      <c r="J30" s="85">
        <v>0</v>
      </c>
      <c r="K30" s="94">
        <v>3</v>
      </c>
      <c r="L30" s="85">
        <v>1</v>
      </c>
      <c r="M30" s="94">
        <v>2</v>
      </c>
      <c r="N30" s="85">
        <v>0.66666666666666663</v>
      </c>
      <c r="O30" s="94">
        <v>1</v>
      </c>
      <c r="P30" s="85">
        <v>0.33333333333333331</v>
      </c>
    </row>
    <row r="31" spans="1:16" ht="22.5" customHeight="1" x14ac:dyDescent="0.4">
      <c r="A31" s="73" t="s">
        <v>157</v>
      </c>
      <c r="B31" s="73">
        <v>1</v>
      </c>
      <c r="C31" s="94">
        <v>1</v>
      </c>
      <c r="D31" s="100">
        <v>0</v>
      </c>
      <c r="E31" s="101">
        <v>0</v>
      </c>
      <c r="F31" s="94">
        <v>1</v>
      </c>
      <c r="G31" s="100">
        <v>0</v>
      </c>
      <c r="H31" s="101">
        <v>0</v>
      </c>
      <c r="I31" s="94">
        <v>0</v>
      </c>
      <c r="J31" s="85">
        <v>0</v>
      </c>
      <c r="K31" s="94">
        <v>1</v>
      </c>
      <c r="L31" s="85">
        <v>1</v>
      </c>
      <c r="M31" s="94">
        <v>1</v>
      </c>
      <c r="N31" s="85">
        <v>1</v>
      </c>
      <c r="O31" s="94">
        <v>0</v>
      </c>
      <c r="P31" s="85">
        <v>0</v>
      </c>
    </row>
    <row r="32" spans="1:16" ht="22.5" customHeight="1" x14ac:dyDescent="0.4">
      <c r="A32" s="73" t="s">
        <v>158</v>
      </c>
      <c r="B32" s="73">
        <v>2</v>
      </c>
      <c r="C32" s="94">
        <v>1</v>
      </c>
      <c r="D32" s="100">
        <v>0</v>
      </c>
      <c r="E32" s="101">
        <v>0</v>
      </c>
      <c r="F32" s="94">
        <v>0</v>
      </c>
      <c r="G32" s="100">
        <v>0</v>
      </c>
      <c r="H32" s="101">
        <v>0</v>
      </c>
      <c r="I32" s="94">
        <v>0</v>
      </c>
      <c r="J32" s="85">
        <v>0</v>
      </c>
      <c r="K32" s="94">
        <v>2</v>
      </c>
      <c r="L32" s="85">
        <v>1</v>
      </c>
      <c r="M32" s="94">
        <v>0</v>
      </c>
      <c r="N32" s="85">
        <v>0</v>
      </c>
      <c r="O32" s="94">
        <v>2</v>
      </c>
      <c r="P32" s="85">
        <v>1</v>
      </c>
    </row>
    <row r="33" spans="1:16" ht="22.5" customHeight="1" x14ac:dyDescent="0.4">
      <c r="A33" s="73" t="s">
        <v>159</v>
      </c>
      <c r="B33" s="73">
        <v>9</v>
      </c>
      <c r="C33" s="94">
        <v>9</v>
      </c>
      <c r="D33" s="100">
        <v>0</v>
      </c>
      <c r="E33" s="101">
        <v>0</v>
      </c>
      <c r="F33" s="94">
        <v>7</v>
      </c>
      <c r="G33" s="100">
        <v>0</v>
      </c>
      <c r="H33" s="101">
        <v>0</v>
      </c>
      <c r="I33" s="94">
        <v>3</v>
      </c>
      <c r="J33" s="85">
        <v>0.33333333333333331</v>
      </c>
      <c r="K33" s="94">
        <v>6</v>
      </c>
      <c r="L33" s="85">
        <v>0.66666666666666663</v>
      </c>
      <c r="M33" s="94">
        <v>9</v>
      </c>
      <c r="N33" s="85">
        <v>1</v>
      </c>
      <c r="O33" s="94">
        <v>0</v>
      </c>
      <c r="P33" s="85">
        <v>0</v>
      </c>
    </row>
    <row r="34" spans="1:16" ht="22.5" customHeight="1" x14ac:dyDescent="0.4">
      <c r="A34" s="73" t="s">
        <v>160</v>
      </c>
      <c r="B34" s="73">
        <v>4</v>
      </c>
      <c r="C34" s="94">
        <v>2</v>
      </c>
      <c r="D34" s="100">
        <v>0</v>
      </c>
      <c r="E34" s="101">
        <v>0</v>
      </c>
      <c r="F34" s="94">
        <v>1</v>
      </c>
      <c r="G34" s="100">
        <v>0</v>
      </c>
      <c r="H34" s="101">
        <v>0</v>
      </c>
      <c r="I34" s="94">
        <v>3</v>
      </c>
      <c r="J34" s="85">
        <v>0.75</v>
      </c>
      <c r="K34" s="94">
        <v>1</v>
      </c>
      <c r="L34" s="85">
        <v>0.25</v>
      </c>
      <c r="M34" s="94">
        <v>4</v>
      </c>
      <c r="N34" s="85">
        <v>1</v>
      </c>
      <c r="O34" s="94">
        <v>0</v>
      </c>
      <c r="P34" s="85">
        <v>0</v>
      </c>
    </row>
    <row r="35" spans="1:16" ht="22.5" customHeight="1" x14ac:dyDescent="0.4">
      <c r="A35" s="73" t="s">
        <v>161</v>
      </c>
      <c r="B35" s="73">
        <v>10</v>
      </c>
      <c r="C35" s="94">
        <v>3</v>
      </c>
      <c r="D35" s="100">
        <v>7</v>
      </c>
      <c r="E35" s="101">
        <v>0</v>
      </c>
      <c r="F35" s="94">
        <v>0</v>
      </c>
      <c r="G35" s="100">
        <v>0</v>
      </c>
      <c r="H35" s="101">
        <v>0</v>
      </c>
      <c r="I35" s="94">
        <v>0</v>
      </c>
      <c r="J35" s="85">
        <v>0</v>
      </c>
      <c r="K35" s="94">
        <v>10</v>
      </c>
      <c r="L35" s="85">
        <v>1</v>
      </c>
      <c r="M35" s="94">
        <v>8</v>
      </c>
      <c r="N35" s="85">
        <v>0.8</v>
      </c>
      <c r="O35" s="94">
        <v>2</v>
      </c>
      <c r="P35" s="85">
        <v>0.2</v>
      </c>
    </row>
    <row r="36" spans="1:16" ht="22.5" customHeight="1" x14ac:dyDescent="0.4">
      <c r="A36" s="73" t="s">
        <v>162</v>
      </c>
      <c r="B36" s="73">
        <v>4</v>
      </c>
      <c r="C36" s="94">
        <v>1</v>
      </c>
      <c r="D36" s="100">
        <v>3</v>
      </c>
      <c r="E36" s="101">
        <v>0</v>
      </c>
      <c r="F36" s="94">
        <v>0</v>
      </c>
      <c r="G36" s="100">
        <v>0</v>
      </c>
      <c r="H36" s="101">
        <v>0</v>
      </c>
      <c r="I36" s="94">
        <v>0</v>
      </c>
      <c r="J36" s="85">
        <v>0</v>
      </c>
      <c r="K36" s="94">
        <v>4</v>
      </c>
      <c r="L36" s="85">
        <v>1</v>
      </c>
      <c r="M36" s="94">
        <v>4</v>
      </c>
      <c r="N36" s="85">
        <v>1</v>
      </c>
      <c r="O36" s="94">
        <v>0</v>
      </c>
      <c r="P36" s="85">
        <v>0</v>
      </c>
    </row>
    <row r="37" spans="1:16" ht="22.5" customHeight="1" x14ac:dyDescent="0.4">
      <c r="A37" s="73" t="s">
        <v>163</v>
      </c>
      <c r="B37" s="73">
        <v>3</v>
      </c>
      <c r="C37" s="94">
        <v>2</v>
      </c>
      <c r="D37" s="100">
        <v>1</v>
      </c>
      <c r="E37" s="101">
        <v>0</v>
      </c>
      <c r="F37" s="94">
        <v>1</v>
      </c>
      <c r="G37" s="100">
        <v>0</v>
      </c>
      <c r="H37" s="101">
        <v>0</v>
      </c>
      <c r="I37" s="94">
        <v>0</v>
      </c>
      <c r="J37" s="85">
        <v>0</v>
      </c>
      <c r="K37" s="94">
        <v>3</v>
      </c>
      <c r="L37" s="85">
        <v>1</v>
      </c>
      <c r="M37" s="94">
        <v>3</v>
      </c>
      <c r="N37" s="85">
        <v>1</v>
      </c>
      <c r="O37" s="94">
        <v>0</v>
      </c>
      <c r="P37" s="85">
        <v>0</v>
      </c>
    </row>
    <row r="38" spans="1:16" ht="22.5" customHeight="1" x14ac:dyDescent="0.4">
      <c r="A38" s="73" t="s">
        <v>164</v>
      </c>
      <c r="B38" s="73">
        <v>50</v>
      </c>
      <c r="C38" s="94">
        <v>48</v>
      </c>
      <c r="D38" s="100">
        <v>1</v>
      </c>
      <c r="E38" s="101">
        <v>0</v>
      </c>
      <c r="F38" s="94">
        <v>8</v>
      </c>
      <c r="G38" s="100">
        <v>0</v>
      </c>
      <c r="H38" s="101">
        <v>0</v>
      </c>
      <c r="I38" s="94">
        <v>28</v>
      </c>
      <c r="J38" s="85">
        <v>0.56000000000000005</v>
      </c>
      <c r="K38" s="94">
        <v>22</v>
      </c>
      <c r="L38" s="85">
        <v>0.44</v>
      </c>
      <c r="M38" s="94">
        <v>47</v>
      </c>
      <c r="N38" s="85">
        <v>0.94</v>
      </c>
      <c r="O38" s="94">
        <v>3</v>
      </c>
      <c r="P38" s="85">
        <v>0.06</v>
      </c>
    </row>
    <row r="39" spans="1:16" ht="22.5" customHeight="1" x14ac:dyDescent="0.4">
      <c r="A39" s="74" t="s">
        <v>165</v>
      </c>
      <c r="B39" s="74">
        <v>5</v>
      </c>
      <c r="C39" s="95">
        <v>5</v>
      </c>
      <c r="D39" s="102">
        <v>0</v>
      </c>
      <c r="E39" s="103">
        <v>0</v>
      </c>
      <c r="F39" s="95">
        <v>3</v>
      </c>
      <c r="G39" s="102">
        <v>0</v>
      </c>
      <c r="H39" s="103">
        <v>0</v>
      </c>
      <c r="I39" s="95">
        <v>0</v>
      </c>
      <c r="J39" s="88">
        <v>0</v>
      </c>
      <c r="K39" s="95">
        <v>5</v>
      </c>
      <c r="L39" s="88">
        <v>1</v>
      </c>
      <c r="M39" s="95">
        <v>4</v>
      </c>
      <c r="N39" s="88">
        <v>0.8</v>
      </c>
      <c r="O39" s="95">
        <v>1</v>
      </c>
      <c r="P39" s="88">
        <v>0.2</v>
      </c>
    </row>
    <row r="40" spans="1:16" ht="22.5" customHeight="1" x14ac:dyDescent="0.4">
      <c r="C40" s="96"/>
      <c r="D40" s="96"/>
      <c r="E40" s="96"/>
      <c r="F40" s="96"/>
      <c r="G40" s="96"/>
      <c r="H40" s="96"/>
      <c r="I40" s="96"/>
      <c r="J40" s="89"/>
      <c r="K40" s="96"/>
      <c r="L40" s="89"/>
      <c r="M40" s="96"/>
      <c r="N40" s="89"/>
      <c r="O40" s="96"/>
      <c r="P40" s="89"/>
    </row>
    <row r="41" spans="1:16" ht="22.5" customHeight="1" x14ac:dyDescent="0.4">
      <c r="A41" s="76" t="s">
        <v>166</v>
      </c>
      <c r="B41" s="76">
        <v>273</v>
      </c>
      <c r="C41" s="97">
        <v>244</v>
      </c>
      <c r="D41" s="104">
        <v>14</v>
      </c>
      <c r="E41" s="105">
        <v>1</v>
      </c>
      <c r="F41" s="97">
        <v>45</v>
      </c>
      <c r="G41" s="104">
        <v>0</v>
      </c>
      <c r="H41" s="105">
        <v>0</v>
      </c>
      <c r="I41" s="97">
        <v>128</v>
      </c>
      <c r="J41" s="92">
        <v>0.46886446886446886</v>
      </c>
      <c r="K41" s="97">
        <v>145</v>
      </c>
      <c r="L41" s="92">
        <v>0.53113553113553114</v>
      </c>
      <c r="M41" s="97">
        <v>241</v>
      </c>
      <c r="N41" s="92">
        <v>0.88278388278388276</v>
      </c>
      <c r="O41" s="97">
        <v>32</v>
      </c>
      <c r="P41" s="92">
        <v>0.11721611721611722</v>
      </c>
    </row>
  </sheetData>
  <mergeCells count="12">
    <mergeCell ref="I3:J3"/>
    <mergeCell ref="K3:L3"/>
    <mergeCell ref="M3:N3"/>
    <mergeCell ref="O3:P3"/>
    <mergeCell ref="A1:A4"/>
    <mergeCell ref="B1:B4"/>
    <mergeCell ref="C1:P1"/>
    <mergeCell ref="C2:H2"/>
    <mergeCell ref="I2:L2"/>
    <mergeCell ref="M2:P2"/>
    <mergeCell ref="C3:E3"/>
    <mergeCell ref="F3:H3"/>
  </mergeCells>
  <phoneticPr fontId="7"/>
  <printOptions horizontalCentered="1" verticalCentered="1"/>
  <pageMargins left="0.19685039370078738" right="0.19685039370078738" top="0.75" bottom="0.75" header="0.3" footer="0.3"/>
  <pageSetup paperSize="9" scale="81" orientation="portrait"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41"/>
  <sheetViews>
    <sheetView view="pageBreakPreview" zoomScaleNormal="100" zoomScaleSheetLayoutView="100" workbookViewId="0">
      <pane xSplit="2" ySplit="4" topLeftCell="C33" activePane="bottomRight" state="frozen"/>
      <selection pane="topRight" activeCell="C1" sqref="C1"/>
      <selection pane="bottomLeft" activeCell="A5" sqref="A5"/>
      <selection pane="bottomRight" activeCell="J41" sqref="J41"/>
    </sheetView>
  </sheetViews>
  <sheetFormatPr defaultRowHeight="22.5" customHeight="1" x14ac:dyDescent="0.4"/>
  <cols>
    <col min="1" max="1" width="14.625" style="75" customWidth="1"/>
    <col min="2" max="2" width="8.125" style="75" customWidth="1"/>
    <col min="3" max="3" width="6" style="75" customWidth="1"/>
    <col min="4" max="4" width="8.125" style="75" customWidth="1"/>
    <col min="5" max="5" width="6" style="75" customWidth="1"/>
    <col min="6" max="6" width="8.125" style="75" customWidth="1"/>
    <col min="7" max="7" width="6" style="75" customWidth="1"/>
    <col min="8" max="8" width="8.125" style="75" customWidth="1"/>
    <col min="9" max="9" width="6" style="75" customWidth="1"/>
    <col min="10" max="10" width="8.125" style="75" customWidth="1"/>
    <col min="11" max="11" width="6" style="75" customWidth="1"/>
    <col min="12" max="12" width="8.125" style="75" customWidth="1"/>
    <col min="13" max="13" width="6" style="75" customWidth="1"/>
    <col min="14" max="14" width="8.125" style="75" customWidth="1"/>
    <col min="15" max="16384" width="9" style="71"/>
  </cols>
  <sheetData>
    <row r="1" spans="1:14" ht="13.5" customHeight="1" x14ac:dyDescent="0.4">
      <c r="A1" s="195" t="s">
        <v>231</v>
      </c>
      <c r="B1" s="197" t="s">
        <v>130</v>
      </c>
      <c r="C1" s="219" t="s">
        <v>199</v>
      </c>
      <c r="D1" s="220"/>
      <c r="E1" s="220"/>
      <c r="F1" s="220"/>
      <c r="G1" s="220"/>
      <c r="H1" s="220"/>
      <c r="I1" s="220"/>
      <c r="J1" s="220"/>
      <c r="K1" s="220"/>
      <c r="L1" s="220"/>
      <c r="M1" s="220"/>
      <c r="N1" s="221"/>
    </row>
    <row r="2" spans="1:14" ht="22.5" customHeight="1" x14ac:dyDescent="0.4">
      <c r="A2" s="196"/>
      <c r="B2" s="196"/>
      <c r="C2" s="217" t="s">
        <v>214</v>
      </c>
      <c r="D2" s="222"/>
      <c r="E2" s="222"/>
      <c r="F2" s="218"/>
      <c r="G2" s="217" t="s">
        <v>215</v>
      </c>
      <c r="H2" s="222"/>
      <c r="I2" s="222"/>
      <c r="J2" s="218"/>
      <c r="K2" s="217" t="s">
        <v>216</v>
      </c>
      <c r="L2" s="222"/>
      <c r="M2" s="222"/>
      <c r="N2" s="218"/>
    </row>
    <row r="3" spans="1:14" ht="22.5" customHeight="1" x14ac:dyDescent="0.4">
      <c r="A3" s="196"/>
      <c r="B3" s="196"/>
      <c r="C3" s="217" t="s">
        <v>205</v>
      </c>
      <c r="D3" s="218"/>
      <c r="E3" s="217" t="s">
        <v>217</v>
      </c>
      <c r="F3" s="218"/>
      <c r="G3" s="217" t="s">
        <v>205</v>
      </c>
      <c r="H3" s="218"/>
      <c r="I3" s="217" t="s">
        <v>217</v>
      </c>
      <c r="J3" s="218"/>
      <c r="K3" s="217" t="s">
        <v>218</v>
      </c>
      <c r="L3" s="218"/>
      <c r="M3" s="217" t="s">
        <v>219</v>
      </c>
      <c r="N3" s="218"/>
    </row>
    <row r="4" spans="1:14" ht="13.5" customHeight="1" x14ac:dyDescent="0.4">
      <c r="A4" s="196"/>
      <c r="B4" s="196"/>
      <c r="C4" s="77" t="s">
        <v>130</v>
      </c>
      <c r="D4" s="79" t="s">
        <v>213</v>
      </c>
      <c r="E4" s="77" t="s">
        <v>130</v>
      </c>
      <c r="F4" s="79" t="s">
        <v>213</v>
      </c>
      <c r="G4" s="77" t="s">
        <v>130</v>
      </c>
      <c r="H4" s="79" t="s">
        <v>213</v>
      </c>
      <c r="I4" s="77" t="s">
        <v>130</v>
      </c>
      <c r="J4" s="79" t="s">
        <v>213</v>
      </c>
      <c r="K4" s="77" t="s">
        <v>130</v>
      </c>
      <c r="L4" s="79" t="s">
        <v>213</v>
      </c>
      <c r="M4" s="77" t="s">
        <v>130</v>
      </c>
      <c r="N4" s="79" t="s">
        <v>213</v>
      </c>
    </row>
    <row r="5" spans="1:14" ht="22.5" customHeight="1" x14ac:dyDescent="0.4">
      <c r="A5" s="72" t="s">
        <v>131</v>
      </c>
      <c r="B5" s="72">
        <v>4</v>
      </c>
      <c r="C5" s="93">
        <v>4</v>
      </c>
      <c r="D5" s="82">
        <v>1</v>
      </c>
      <c r="E5" s="93">
        <v>0</v>
      </c>
      <c r="F5" s="82">
        <v>0</v>
      </c>
      <c r="G5" s="93">
        <v>1</v>
      </c>
      <c r="H5" s="82">
        <v>0.25</v>
      </c>
      <c r="I5" s="93">
        <v>3</v>
      </c>
      <c r="J5" s="82">
        <v>0.75</v>
      </c>
      <c r="K5" s="93">
        <v>4</v>
      </c>
      <c r="L5" s="82">
        <v>1</v>
      </c>
      <c r="M5" s="93">
        <v>0</v>
      </c>
      <c r="N5" s="82">
        <v>0</v>
      </c>
    </row>
    <row r="6" spans="1:14" ht="22.5" customHeight="1" x14ac:dyDescent="0.4">
      <c r="A6" s="73" t="s">
        <v>132</v>
      </c>
      <c r="B6" s="73">
        <v>2</v>
      </c>
      <c r="C6" s="94">
        <v>2</v>
      </c>
      <c r="D6" s="85">
        <v>1</v>
      </c>
      <c r="E6" s="94">
        <v>0</v>
      </c>
      <c r="F6" s="85">
        <v>0</v>
      </c>
      <c r="G6" s="94">
        <v>1</v>
      </c>
      <c r="H6" s="85">
        <v>0.5</v>
      </c>
      <c r="I6" s="94">
        <v>1</v>
      </c>
      <c r="J6" s="85">
        <v>0.5</v>
      </c>
      <c r="K6" s="94">
        <v>2</v>
      </c>
      <c r="L6" s="85">
        <v>1</v>
      </c>
      <c r="M6" s="94">
        <v>0</v>
      </c>
      <c r="N6" s="85">
        <v>0</v>
      </c>
    </row>
    <row r="7" spans="1:14" ht="22.5" customHeight="1" x14ac:dyDescent="0.4">
      <c r="A7" s="73" t="s">
        <v>133</v>
      </c>
      <c r="B7" s="73">
        <v>1</v>
      </c>
      <c r="C7" s="94">
        <v>1</v>
      </c>
      <c r="D7" s="85">
        <v>1</v>
      </c>
      <c r="E7" s="94">
        <v>0</v>
      </c>
      <c r="F7" s="85">
        <v>0</v>
      </c>
      <c r="G7" s="94">
        <v>1</v>
      </c>
      <c r="H7" s="85">
        <v>1</v>
      </c>
      <c r="I7" s="94">
        <v>0</v>
      </c>
      <c r="J7" s="85">
        <v>0</v>
      </c>
      <c r="K7" s="94">
        <v>1</v>
      </c>
      <c r="L7" s="85">
        <v>1</v>
      </c>
      <c r="M7" s="94">
        <v>0</v>
      </c>
      <c r="N7" s="85">
        <v>0</v>
      </c>
    </row>
    <row r="8" spans="1:14" ht="22.5" customHeight="1" x14ac:dyDescent="0.4">
      <c r="A8" s="73" t="s">
        <v>134</v>
      </c>
      <c r="B8" s="73">
        <v>2</v>
      </c>
      <c r="C8" s="94">
        <v>2</v>
      </c>
      <c r="D8" s="85">
        <v>1</v>
      </c>
      <c r="E8" s="94">
        <v>0</v>
      </c>
      <c r="F8" s="85">
        <v>0</v>
      </c>
      <c r="G8" s="94">
        <v>2</v>
      </c>
      <c r="H8" s="85">
        <v>1</v>
      </c>
      <c r="I8" s="94">
        <v>0</v>
      </c>
      <c r="J8" s="85">
        <v>0</v>
      </c>
      <c r="K8" s="94">
        <v>2</v>
      </c>
      <c r="L8" s="85">
        <v>1</v>
      </c>
      <c r="M8" s="94">
        <v>0</v>
      </c>
      <c r="N8" s="85">
        <v>0</v>
      </c>
    </row>
    <row r="9" spans="1:14" ht="22.5" customHeight="1" x14ac:dyDescent="0.4">
      <c r="A9" s="73" t="s">
        <v>135</v>
      </c>
      <c r="B9" s="73">
        <v>1</v>
      </c>
      <c r="C9" s="94">
        <v>1</v>
      </c>
      <c r="D9" s="85">
        <v>1</v>
      </c>
      <c r="E9" s="94">
        <v>0</v>
      </c>
      <c r="F9" s="85">
        <v>0</v>
      </c>
      <c r="G9" s="94">
        <v>1</v>
      </c>
      <c r="H9" s="85">
        <v>1</v>
      </c>
      <c r="I9" s="94">
        <v>0</v>
      </c>
      <c r="J9" s="85">
        <v>0</v>
      </c>
      <c r="K9" s="94">
        <v>1</v>
      </c>
      <c r="L9" s="85">
        <v>1</v>
      </c>
      <c r="M9" s="94">
        <v>0</v>
      </c>
      <c r="N9" s="85">
        <v>0</v>
      </c>
    </row>
    <row r="10" spans="1:14" ht="22.5" customHeight="1" x14ac:dyDescent="0.4">
      <c r="A10" s="73" t="s">
        <v>136</v>
      </c>
      <c r="B10" s="73">
        <v>2</v>
      </c>
      <c r="C10" s="94">
        <v>2</v>
      </c>
      <c r="D10" s="85">
        <v>1</v>
      </c>
      <c r="E10" s="94">
        <v>0</v>
      </c>
      <c r="F10" s="85">
        <v>0</v>
      </c>
      <c r="G10" s="94">
        <v>1</v>
      </c>
      <c r="H10" s="85">
        <v>0.5</v>
      </c>
      <c r="I10" s="94">
        <v>1</v>
      </c>
      <c r="J10" s="85">
        <v>0.5</v>
      </c>
      <c r="K10" s="94">
        <v>2</v>
      </c>
      <c r="L10" s="85">
        <v>1</v>
      </c>
      <c r="M10" s="94">
        <v>0</v>
      </c>
      <c r="N10" s="85">
        <v>0</v>
      </c>
    </row>
    <row r="11" spans="1:14" ht="22.5" customHeight="1" x14ac:dyDescent="0.4">
      <c r="A11" s="73" t="s">
        <v>137</v>
      </c>
      <c r="B11" s="73">
        <v>3</v>
      </c>
      <c r="C11" s="94">
        <v>0</v>
      </c>
      <c r="D11" s="85">
        <v>0</v>
      </c>
      <c r="E11" s="94">
        <v>3</v>
      </c>
      <c r="F11" s="85">
        <v>1</v>
      </c>
      <c r="G11" s="94">
        <v>1</v>
      </c>
      <c r="H11" s="85">
        <v>0.33333333333333331</v>
      </c>
      <c r="I11" s="94">
        <v>2</v>
      </c>
      <c r="J11" s="85">
        <v>0.66666666666666663</v>
      </c>
      <c r="K11" s="94">
        <v>3</v>
      </c>
      <c r="L11" s="85">
        <v>1</v>
      </c>
      <c r="M11" s="94">
        <v>0</v>
      </c>
      <c r="N11" s="85">
        <v>0</v>
      </c>
    </row>
    <row r="12" spans="1:14" ht="22.5" customHeight="1" x14ac:dyDescent="0.4">
      <c r="A12" s="73" t="s">
        <v>138</v>
      </c>
      <c r="B12" s="73">
        <v>4</v>
      </c>
      <c r="C12" s="94">
        <v>4</v>
      </c>
      <c r="D12" s="85">
        <v>1</v>
      </c>
      <c r="E12" s="94">
        <v>0</v>
      </c>
      <c r="F12" s="85">
        <v>0</v>
      </c>
      <c r="G12" s="94">
        <v>0</v>
      </c>
      <c r="H12" s="85">
        <v>0</v>
      </c>
      <c r="I12" s="94">
        <v>4</v>
      </c>
      <c r="J12" s="85">
        <v>1</v>
      </c>
      <c r="K12" s="94">
        <v>3</v>
      </c>
      <c r="L12" s="85">
        <v>0.75</v>
      </c>
      <c r="M12" s="94">
        <v>1</v>
      </c>
      <c r="N12" s="85">
        <v>0.25</v>
      </c>
    </row>
    <row r="13" spans="1:14" ht="22.5" customHeight="1" x14ac:dyDescent="0.4">
      <c r="A13" s="73" t="s">
        <v>139</v>
      </c>
      <c r="B13" s="73">
        <v>2</v>
      </c>
      <c r="C13" s="94">
        <v>2</v>
      </c>
      <c r="D13" s="85">
        <v>1</v>
      </c>
      <c r="E13" s="94">
        <v>0</v>
      </c>
      <c r="F13" s="85">
        <v>0</v>
      </c>
      <c r="G13" s="94">
        <v>2</v>
      </c>
      <c r="H13" s="85">
        <v>1</v>
      </c>
      <c r="I13" s="94">
        <v>0</v>
      </c>
      <c r="J13" s="85">
        <v>0</v>
      </c>
      <c r="K13" s="94">
        <v>2</v>
      </c>
      <c r="L13" s="85">
        <v>1</v>
      </c>
      <c r="M13" s="94">
        <v>0</v>
      </c>
      <c r="N13" s="85">
        <v>0</v>
      </c>
    </row>
    <row r="14" spans="1:14" ht="22.5" customHeight="1" x14ac:dyDescent="0.4">
      <c r="A14" s="73" t="s">
        <v>140</v>
      </c>
      <c r="B14" s="73">
        <v>5</v>
      </c>
      <c r="C14" s="94">
        <v>5</v>
      </c>
      <c r="D14" s="85">
        <v>1</v>
      </c>
      <c r="E14" s="94">
        <v>0</v>
      </c>
      <c r="F14" s="85">
        <v>0</v>
      </c>
      <c r="G14" s="94">
        <v>5</v>
      </c>
      <c r="H14" s="85">
        <v>1</v>
      </c>
      <c r="I14" s="94">
        <v>0</v>
      </c>
      <c r="J14" s="85">
        <v>0</v>
      </c>
      <c r="K14" s="94">
        <v>5</v>
      </c>
      <c r="L14" s="85">
        <v>1</v>
      </c>
      <c r="M14" s="94">
        <v>0</v>
      </c>
      <c r="N14" s="85">
        <v>0</v>
      </c>
    </row>
    <row r="15" spans="1:14" ht="22.5" customHeight="1" x14ac:dyDescent="0.4">
      <c r="A15" s="73" t="s">
        <v>141</v>
      </c>
      <c r="B15" s="73">
        <v>4</v>
      </c>
      <c r="C15" s="94">
        <v>4</v>
      </c>
      <c r="D15" s="85">
        <v>1</v>
      </c>
      <c r="E15" s="94">
        <v>0</v>
      </c>
      <c r="F15" s="85">
        <v>0</v>
      </c>
      <c r="G15" s="94">
        <v>2</v>
      </c>
      <c r="H15" s="85">
        <v>0.5</v>
      </c>
      <c r="I15" s="94">
        <v>2</v>
      </c>
      <c r="J15" s="85">
        <v>0.5</v>
      </c>
      <c r="K15" s="94">
        <v>4</v>
      </c>
      <c r="L15" s="85">
        <v>1</v>
      </c>
      <c r="M15" s="94">
        <v>0</v>
      </c>
      <c r="N15" s="85">
        <v>0</v>
      </c>
    </row>
    <row r="16" spans="1:14" ht="22.5" customHeight="1" x14ac:dyDescent="0.4">
      <c r="A16" s="73" t="s">
        <v>142</v>
      </c>
      <c r="B16" s="73">
        <v>7</v>
      </c>
      <c r="C16" s="94">
        <v>7</v>
      </c>
      <c r="D16" s="85">
        <v>1</v>
      </c>
      <c r="E16" s="94">
        <v>0</v>
      </c>
      <c r="F16" s="85">
        <v>0</v>
      </c>
      <c r="G16" s="94">
        <v>7</v>
      </c>
      <c r="H16" s="85">
        <v>1</v>
      </c>
      <c r="I16" s="94">
        <v>0</v>
      </c>
      <c r="J16" s="85">
        <v>0</v>
      </c>
      <c r="K16" s="94">
        <v>7</v>
      </c>
      <c r="L16" s="85">
        <v>1</v>
      </c>
      <c r="M16" s="94">
        <v>0</v>
      </c>
      <c r="N16" s="85">
        <v>0</v>
      </c>
    </row>
    <row r="17" spans="1:14" ht="22.5" customHeight="1" x14ac:dyDescent="0.4">
      <c r="A17" s="73" t="s">
        <v>143</v>
      </c>
      <c r="B17" s="73">
        <v>18</v>
      </c>
      <c r="C17" s="94">
        <v>18</v>
      </c>
      <c r="D17" s="85">
        <v>1</v>
      </c>
      <c r="E17" s="94">
        <v>0</v>
      </c>
      <c r="F17" s="85">
        <v>0</v>
      </c>
      <c r="G17" s="94">
        <v>0</v>
      </c>
      <c r="H17" s="85">
        <v>0</v>
      </c>
      <c r="I17" s="94">
        <v>18</v>
      </c>
      <c r="J17" s="85">
        <v>1</v>
      </c>
      <c r="K17" s="94">
        <v>18</v>
      </c>
      <c r="L17" s="85">
        <v>1</v>
      </c>
      <c r="M17" s="94">
        <v>0</v>
      </c>
      <c r="N17" s="85">
        <v>0</v>
      </c>
    </row>
    <row r="18" spans="1:14" ht="22.5" customHeight="1" x14ac:dyDescent="0.4">
      <c r="A18" s="73" t="s">
        <v>144</v>
      </c>
      <c r="B18" s="73">
        <v>6</v>
      </c>
      <c r="C18" s="94">
        <v>6</v>
      </c>
      <c r="D18" s="85">
        <v>1</v>
      </c>
      <c r="E18" s="94">
        <v>0</v>
      </c>
      <c r="F18" s="85">
        <v>0</v>
      </c>
      <c r="G18" s="94">
        <v>1</v>
      </c>
      <c r="H18" s="85">
        <v>0.16666666666666666</v>
      </c>
      <c r="I18" s="94">
        <v>5</v>
      </c>
      <c r="J18" s="85">
        <v>0.83333333333333337</v>
      </c>
      <c r="K18" s="94">
        <v>5</v>
      </c>
      <c r="L18" s="85">
        <v>0.83333333333333337</v>
      </c>
      <c r="M18" s="94">
        <v>1</v>
      </c>
      <c r="N18" s="85">
        <v>0.16666666666666666</v>
      </c>
    </row>
    <row r="19" spans="1:14" ht="22.5" customHeight="1" x14ac:dyDescent="0.4">
      <c r="A19" s="73" t="s">
        <v>145</v>
      </c>
      <c r="B19" s="73">
        <v>5</v>
      </c>
      <c r="C19" s="94">
        <v>5</v>
      </c>
      <c r="D19" s="85">
        <v>1</v>
      </c>
      <c r="E19" s="94">
        <v>0</v>
      </c>
      <c r="F19" s="85">
        <v>0</v>
      </c>
      <c r="G19" s="94">
        <v>2</v>
      </c>
      <c r="H19" s="85">
        <v>0.4</v>
      </c>
      <c r="I19" s="94">
        <v>3</v>
      </c>
      <c r="J19" s="85">
        <v>0.6</v>
      </c>
      <c r="K19" s="94">
        <v>5</v>
      </c>
      <c r="L19" s="85">
        <v>1</v>
      </c>
      <c r="M19" s="94">
        <v>0</v>
      </c>
      <c r="N19" s="85">
        <v>0</v>
      </c>
    </row>
    <row r="20" spans="1:14" ht="22.5" customHeight="1" x14ac:dyDescent="0.4">
      <c r="A20" s="73" t="s">
        <v>146</v>
      </c>
      <c r="B20" s="73">
        <v>2</v>
      </c>
      <c r="C20" s="94">
        <v>2</v>
      </c>
      <c r="D20" s="85">
        <v>1</v>
      </c>
      <c r="E20" s="94">
        <v>0</v>
      </c>
      <c r="F20" s="85">
        <v>0</v>
      </c>
      <c r="G20" s="94">
        <v>0</v>
      </c>
      <c r="H20" s="85">
        <v>0</v>
      </c>
      <c r="I20" s="94">
        <v>2</v>
      </c>
      <c r="J20" s="85">
        <v>1</v>
      </c>
      <c r="K20" s="94">
        <v>2</v>
      </c>
      <c r="L20" s="85">
        <v>1</v>
      </c>
      <c r="M20" s="94">
        <v>0</v>
      </c>
      <c r="N20" s="85">
        <v>0</v>
      </c>
    </row>
    <row r="21" spans="1:14" ht="22.5" customHeight="1" x14ac:dyDescent="0.4">
      <c r="A21" s="73" t="s">
        <v>147</v>
      </c>
      <c r="B21" s="73">
        <v>2</v>
      </c>
      <c r="C21" s="94">
        <v>2</v>
      </c>
      <c r="D21" s="85">
        <v>1</v>
      </c>
      <c r="E21" s="94">
        <v>0</v>
      </c>
      <c r="F21" s="85">
        <v>0</v>
      </c>
      <c r="G21" s="94">
        <v>1</v>
      </c>
      <c r="H21" s="85">
        <v>0.5</v>
      </c>
      <c r="I21" s="94">
        <v>1</v>
      </c>
      <c r="J21" s="85">
        <v>0.5</v>
      </c>
      <c r="K21" s="94">
        <v>2</v>
      </c>
      <c r="L21" s="85">
        <v>1</v>
      </c>
      <c r="M21" s="94">
        <v>0</v>
      </c>
      <c r="N21" s="85">
        <v>0</v>
      </c>
    </row>
    <row r="22" spans="1:14" ht="22.5" customHeight="1" x14ac:dyDescent="0.4">
      <c r="A22" s="73" t="s">
        <v>148</v>
      </c>
      <c r="B22" s="73">
        <v>3</v>
      </c>
      <c r="C22" s="94">
        <v>3</v>
      </c>
      <c r="D22" s="85">
        <v>1</v>
      </c>
      <c r="E22" s="94">
        <v>0</v>
      </c>
      <c r="F22" s="85">
        <v>0</v>
      </c>
      <c r="G22" s="94">
        <v>1</v>
      </c>
      <c r="H22" s="85">
        <v>0.33333333333333331</v>
      </c>
      <c r="I22" s="94">
        <v>2</v>
      </c>
      <c r="J22" s="85">
        <v>0.66666666666666663</v>
      </c>
      <c r="K22" s="94">
        <v>3</v>
      </c>
      <c r="L22" s="85">
        <v>1</v>
      </c>
      <c r="M22" s="94">
        <v>0</v>
      </c>
      <c r="N22" s="85">
        <v>0</v>
      </c>
    </row>
    <row r="23" spans="1:14" ht="22.5" customHeight="1" x14ac:dyDescent="0.4">
      <c r="A23" s="73" t="s">
        <v>149</v>
      </c>
      <c r="B23" s="73">
        <v>16</v>
      </c>
      <c r="C23" s="94">
        <v>16</v>
      </c>
      <c r="D23" s="85">
        <v>1</v>
      </c>
      <c r="E23" s="94">
        <v>0</v>
      </c>
      <c r="F23" s="85">
        <v>0</v>
      </c>
      <c r="G23" s="94">
        <v>13</v>
      </c>
      <c r="H23" s="85">
        <v>0.8125</v>
      </c>
      <c r="I23" s="94">
        <v>3</v>
      </c>
      <c r="J23" s="85">
        <v>0.1875</v>
      </c>
      <c r="K23" s="94">
        <v>16</v>
      </c>
      <c r="L23" s="85">
        <v>1</v>
      </c>
      <c r="M23" s="94">
        <v>0</v>
      </c>
      <c r="N23" s="85">
        <v>0</v>
      </c>
    </row>
    <row r="24" spans="1:14" ht="22.5" customHeight="1" x14ac:dyDescent="0.4">
      <c r="A24" s="73" t="s">
        <v>150</v>
      </c>
      <c r="B24" s="73">
        <v>13</v>
      </c>
      <c r="C24" s="94">
        <v>13</v>
      </c>
      <c r="D24" s="85">
        <v>1</v>
      </c>
      <c r="E24" s="94">
        <v>0</v>
      </c>
      <c r="F24" s="85">
        <v>0</v>
      </c>
      <c r="G24" s="94">
        <v>7</v>
      </c>
      <c r="H24" s="85">
        <v>0.53846153846153844</v>
      </c>
      <c r="I24" s="94">
        <v>6</v>
      </c>
      <c r="J24" s="85">
        <v>0.46153846153846156</v>
      </c>
      <c r="K24" s="94">
        <v>13</v>
      </c>
      <c r="L24" s="85">
        <v>1</v>
      </c>
      <c r="M24" s="94">
        <v>0</v>
      </c>
      <c r="N24" s="85">
        <v>0</v>
      </c>
    </row>
    <row r="25" spans="1:14" ht="22.5" customHeight="1" x14ac:dyDescent="0.4">
      <c r="A25" s="73" t="s">
        <v>151</v>
      </c>
      <c r="B25" s="73">
        <v>51</v>
      </c>
      <c r="C25" s="94">
        <v>51</v>
      </c>
      <c r="D25" s="85">
        <v>1</v>
      </c>
      <c r="E25" s="94">
        <v>0</v>
      </c>
      <c r="F25" s="85">
        <v>0</v>
      </c>
      <c r="G25" s="94">
        <v>36</v>
      </c>
      <c r="H25" s="85">
        <v>0.70588235294117652</v>
      </c>
      <c r="I25" s="94">
        <v>15</v>
      </c>
      <c r="J25" s="85">
        <v>0.29411764705882354</v>
      </c>
      <c r="K25" s="94">
        <v>31</v>
      </c>
      <c r="L25" s="85">
        <v>0.60784313725490191</v>
      </c>
      <c r="M25" s="94">
        <v>20</v>
      </c>
      <c r="N25" s="85">
        <v>0.39215686274509803</v>
      </c>
    </row>
    <row r="26" spans="1:14" ht="22.5" customHeight="1" x14ac:dyDescent="0.4">
      <c r="A26" s="73" t="s">
        <v>152</v>
      </c>
      <c r="B26" s="73">
        <v>9</v>
      </c>
      <c r="C26" s="94">
        <v>9</v>
      </c>
      <c r="D26" s="85">
        <v>1</v>
      </c>
      <c r="E26" s="94">
        <v>0</v>
      </c>
      <c r="F26" s="85">
        <v>0</v>
      </c>
      <c r="G26" s="94">
        <v>9</v>
      </c>
      <c r="H26" s="85">
        <v>1</v>
      </c>
      <c r="I26" s="94">
        <v>0</v>
      </c>
      <c r="J26" s="85">
        <v>0</v>
      </c>
      <c r="K26" s="94">
        <v>9</v>
      </c>
      <c r="L26" s="85">
        <v>1</v>
      </c>
      <c r="M26" s="94">
        <v>0</v>
      </c>
      <c r="N26" s="85">
        <v>0</v>
      </c>
    </row>
    <row r="27" spans="1:14" ht="22.5" customHeight="1" x14ac:dyDescent="0.4">
      <c r="A27" s="73" t="s">
        <v>153</v>
      </c>
      <c r="B27" s="73">
        <v>10</v>
      </c>
      <c r="C27" s="94">
        <v>10</v>
      </c>
      <c r="D27" s="85">
        <v>1</v>
      </c>
      <c r="E27" s="94">
        <v>0</v>
      </c>
      <c r="F27" s="85">
        <v>0</v>
      </c>
      <c r="G27" s="94">
        <v>8</v>
      </c>
      <c r="H27" s="85">
        <v>0.8</v>
      </c>
      <c r="I27" s="94">
        <v>2</v>
      </c>
      <c r="J27" s="85">
        <v>0.2</v>
      </c>
      <c r="K27" s="94">
        <v>10</v>
      </c>
      <c r="L27" s="85">
        <v>1</v>
      </c>
      <c r="M27" s="94">
        <v>0</v>
      </c>
      <c r="N27" s="85">
        <v>0</v>
      </c>
    </row>
    <row r="28" spans="1:14" ht="22.5" customHeight="1" x14ac:dyDescent="0.4">
      <c r="A28" s="73" t="s">
        <v>154</v>
      </c>
      <c r="B28" s="73">
        <v>8</v>
      </c>
      <c r="C28" s="94">
        <v>7</v>
      </c>
      <c r="D28" s="85">
        <v>0.875</v>
      </c>
      <c r="E28" s="94">
        <v>1</v>
      </c>
      <c r="F28" s="85">
        <v>0.125</v>
      </c>
      <c r="G28" s="94">
        <v>7</v>
      </c>
      <c r="H28" s="85">
        <v>0.875</v>
      </c>
      <c r="I28" s="94">
        <v>1</v>
      </c>
      <c r="J28" s="85">
        <v>0.125</v>
      </c>
      <c r="K28" s="94">
        <v>8</v>
      </c>
      <c r="L28" s="85">
        <v>1</v>
      </c>
      <c r="M28" s="94">
        <v>0</v>
      </c>
      <c r="N28" s="85">
        <v>0</v>
      </c>
    </row>
    <row r="29" spans="1:14" ht="22.5" customHeight="1" x14ac:dyDescent="0.4">
      <c r="A29" s="73" t="s">
        <v>155</v>
      </c>
      <c r="B29" s="73">
        <v>2</v>
      </c>
      <c r="C29" s="94">
        <v>2</v>
      </c>
      <c r="D29" s="85">
        <v>1</v>
      </c>
      <c r="E29" s="94">
        <v>0</v>
      </c>
      <c r="F29" s="85">
        <v>0</v>
      </c>
      <c r="G29" s="94">
        <v>2</v>
      </c>
      <c r="H29" s="85">
        <v>1</v>
      </c>
      <c r="I29" s="94">
        <v>0</v>
      </c>
      <c r="J29" s="85">
        <v>0</v>
      </c>
      <c r="K29" s="94">
        <v>2</v>
      </c>
      <c r="L29" s="85">
        <v>1</v>
      </c>
      <c r="M29" s="94">
        <v>0</v>
      </c>
      <c r="N29" s="85">
        <v>0</v>
      </c>
    </row>
    <row r="30" spans="1:14" ht="22.5" customHeight="1" x14ac:dyDescent="0.4">
      <c r="A30" s="73" t="s">
        <v>156</v>
      </c>
      <c r="B30" s="73">
        <v>3</v>
      </c>
      <c r="C30" s="94">
        <v>1</v>
      </c>
      <c r="D30" s="85">
        <v>0.33333333333333331</v>
      </c>
      <c r="E30" s="94">
        <v>2</v>
      </c>
      <c r="F30" s="85">
        <v>0.66666666666666663</v>
      </c>
      <c r="G30" s="94">
        <v>2</v>
      </c>
      <c r="H30" s="85">
        <v>0.66666666666666663</v>
      </c>
      <c r="I30" s="94">
        <v>1</v>
      </c>
      <c r="J30" s="85">
        <v>0.33333333333333331</v>
      </c>
      <c r="K30" s="94">
        <v>3</v>
      </c>
      <c r="L30" s="85">
        <v>1</v>
      </c>
      <c r="M30" s="94">
        <v>0</v>
      </c>
      <c r="N30" s="85">
        <v>0</v>
      </c>
    </row>
    <row r="31" spans="1:14" ht="22.5" customHeight="1" x14ac:dyDescent="0.4">
      <c r="A31" s="73" t="s">
        <v>157</v>
      </c>
      <c r="B31" s="73">
        <v>1</v>
      </c>
      <c r="C31" s="94">
        <v>0</v>
      </c>
      <c r="D31" s="85">
        <v>0</v>
      </c>
      <c r="E31" s="94">
        <v>1</v>
      </c>
      <c r="F31" s="85">
        <v>1</v>
      </c>
      <c r="G31" s="94">
        <v>1</v>
      </c>
      <c r="H31" s="85">
        <v>1</v>
      </c>
      <c r="I31" s="94">
        <v>0</v>
      </c>
      <c r="J31" s="85">
        <v>0</v>
      </c>
      <c r="K31" s="94">
        <v>1</v>
      </c>
      <c r="L31" s="85">
        <v>1</v>
      </c>
      <c r="M31" s="94">
        <v>0</v>
      </c>
      <c r="N31" s="85">
        <v>0</v>
      </c>
    </row>
    <row r="32" spans="1:14" ht="22.5" customHeight="1" x14ac:dyDescent="0.4">
      <c r="A32" s="73" t="s">
        <v>158</v>
      </c>
      <c r="B32" s="73">
        <v>2</v>
      </c>
      <c r="C32" s="94">
        <v>0</v>
      </c>
      <c r="D32" s="85">
        <v>0</v>
      </c>
      <c r="E32" s="94">
        <v>2</v>
      </c>
      <c r="F32" s="85">
        <v>1</v>
      </c>
      <c r="G32" s="94">
        <v>1</v>
      </c>
      <c r="H32" s="85">
        <v>0.5</v>
      </c>
      <c r="I32" s="94">
        <v>1</v>
      </c>
      <c r="J32" s="85">
        <v>0.5</v>
      </c>
      <c r="K32" s="94">
        <v>2</v>
      </c>
      <c r="L32" s="85">
        <v>1</v>
      </c>
      <c r="M32" s="94">
        <v>0</v>
      </c>
      <c r="N32" s="85">
        <v>0</v>
      </c>
    </row>
    <row r="33" spans="1:14" ht="22.5" customHeight="1" x14ac:dyDescent="0.4">
      <c r="A33" s="73" t="s">
        <v>159</v>
      </c>
      <c r="B33" s="73">
        <v>9</v>
      </c>
      <c r="C33" s="94">
        <v>9</v>
      </c>
      <c r="D33" s="85">
        <v>1</v>
      </c>
      <c r="E33" s="94">
        <v>0</v>
      </c>
      <c r="F33" s="85">
        <v>0</v>
      </c>
      <c r="G33" s="94">
        <v>8</v>
      </c>
      <c r="H33" s="85">
        <v>0.88888888888888884</v>
      </c>
      <c r="I33" s="94">
        <v>1</v>
      </c>
      <c r="J33" s="85">
        <v>0.1111111111111111</v>
      </c>
      <c r="K33" s="94">
        <v>9</v>
      </c>
      <c r="L33" s="85">
        <v>1</v>
      </c>
      <c r="M33" s="94">
        <v>0</v>
      </c>
      <c r="N33" s="85">
        <v>0</v>
      </c>
    </row>
    <row r="34" spans="1:14" ht="22.5" customHeight="1" x14ac:dyDescent="0.4">
      <c r="A34" s="73" t="s">
        <v>160</v>
      </c>
      <c r="B34" s="73">
        <v>4</v>
      </c>
      <c r="C34" s="94">
        <v>4</v>
      </c>
      <c r="D34" s="85">
        <v>1</v>
      </c>
      <c r="E34" s="94">
        <v>0</v>
      </c>
      <c r="F34" s="85">
        <v>0</v>
      </c>
      <c r="G34" s="94">
        <v>4</v>
      </c>
      <c r="H34" s="85">
        <v>1</v>
      </c>
      <c r="I34" s="94">
        <v>0</v>
      </c>
      <c r="J34" s="85">
        <v>0</v>
      </c>
      <c r="K34" s="94">
        <v>4</v>
      </c>
      <c r="L34" s="85">
        <v>1</v>
      </c>
      <c r="M34" s="94">
        <v>0</v>
      </c>
      <c r="N34" s="85">
        <v>0</v>
      </c>
    </row>
    <row r="35" spans="1:14" ht="22.5" customHeight="1" x14ac:dyDescent="0.4">
      <c r="A35" s="73" t="s">
        <v>161</v>
      </c>
      <c r="B35" s="73">
        <v>10</v>
      </c>
      <c r="C35" s="94">
        <v>10</v>
      </c>
      <c r="D35" s="85">
        <v>1</v>
      </c>
      <c r="E35" s="94">
        <v>0</v>
      </c>
      <c r="F35" s="85">
        <v>0</v>
      </c>
      <c r="G35" s="94">
        <v>7</v>
      </c>
      <c r="H35" s="85">
        <v>0.7</v>
      </c>
      <c r="I35" s="94">
        <v>3</v>
      </c>
      <c r="J35" s="85">
        <v>0.3</v>
      </c>
      <c r="K35" s="94">
        <v>10</v>
      </c>
      <c r="L35" s="85">
        <v>1</v>
      </c>
      <c r="M35" s="94">
        <v>0</v>
      </c>
      <c r="N35" s="85">
        <v>0</v>
      </c>
    </row>
    <row r="36" spans="1:14" ht="22.5" customHeight="1" x14ac:dyDescent="0.4">
      <c r="A36" s="73" t="s">
        <v>162</v>
      </c>
      <c r="B36" s="73">
        <v>4</v>
      </c>
      <c r="C36" s="94">
        <v>4</v>
      </c>
      <c r="D36" s="85">
        <v>1</v>
      </c>
      <c r="E36" s="94">
        <v>0</v>
      </c>
      <c r="F36" s="85">
        <v>0</v>
      </c>
      <c r="G36" s="94">
        <v>4</v>
      </c>
      <c r="H36" s="85">
        <v>1</v>
      </c>
      <c r="I36" s="94">
        <v>0</v>
      </c>
      <c r="J36" s="85">
        <v>0</v>
      </c>
      <c r="K36" s="94">
        <v>4</v>
      </c>
      <c r="L36" s="85">
        <v>1</v>
      </c>
      <c r="M36" s="94">
        <v>0</v>
      </c>
      <c r="N36" s="85">
        <v>0</v>
      </c>
    </row>
    <row r="37" spans="1:14" ht="22.5" customHeight="1" x14ac:dyDescent="0.4">
      <c r="A37" s="73" t="s">
        <v>163</v>
      </c>
      <c r="B37" s="73">
        <v>3</v>
      </c>
      <c r="C37" s="94">
        <v>3</v>
      </c>
      <c r="D37" s="85">
        <v>1</v>
      </c>
      <c r="E37" s="94">
        <v>0</v>
      </c>
      <c r="F37" s="85">
        <v>0</v>
      </c>
      <c r="G37" s="94">
        <v>2</v>
      </c>
      <c r="H37" s="85">
        <v>0.66666666666666663</v>
      </c>
      <c r="I37" s="94">
        <v>1</v>
      </c>
      <c r="J37" s="85">
        <v>0.33333333333333331</v>
      </c>
      <c r="K37" s="94">
        <v>3</v>
      </c>
      <c r="L37" s="85">
        <v>1</v>
      </c>
      <c r="M37" s="94">
        <v>0</v>
      </c>
      <c r="N37" s="85">
        <v>0</v>
      </c>
    </row>
    <row r="38" spans="1:14" ht="22.5" customHeight="1" x14ac:dyDescent="0.4">
      <c r="A38" s="73" t="s">
        <v>164</v>
      </c>
      <c r="B38" s="73">
        <v>50</v>
      </c>
      <c r="C38" s="94">
        <v>50</v>
      </c>
      <c r="D38" s="85">
        <v>1</v>
      </c>
      <c r="E38" s="94">
        <v>0</v>
      </c>
      <c r="F38" s="85">
        <v>0</v>
      </c>
      <c r="G38" s="94">
        <v>49</v>
      </c>
      <c r="H38" s="85">
        <v>0.98</v>
      </c>
      <c r="I38" s="94">
        <v>1</v>
      </c>
      <c r="J38" s="85">
        <v>0.02</v>
      </c>
      <c r="K38" s="94">
        <v>50</v>
      </c>
      <c r="L38" s="85">
        <v>1</v>
      </c>
      <c r="M38" s="94">
        <v>0</v>
      </c>
      <c r="N38" s="85">
        <v>0</v>
      </c>
    </row>
    <row r="39" spans="1:14" ht="22.5" customHeight="1" x14ac:dyDescent="0.4">
      <c r="A39" s="74" t="s">
        <v>165</v>
      </c>
      <c r="B39" s="74">
        <v>5</v>
      </c>
      <c r="C39" s="95">
        <v>5</v>
      </c>
      <c r="D39" s="88">
        <v>1</v>
      </c>
      <c r="E39" s="95">
        <v>0</v>
      </c>
      <c r="F39" s="88">
        <v>0</v>
      </c>
      <c r="G39" s="95">
        <v>5</v>
      </c>
      <c r="H39" s="88">
        <v>1</v>
      </c>
      <c r="I39" s="95">
        <v>0</v>
      </c>
      <c r="J39" s="88">
        <v>0</v>
      </c>
      <c r="K39" s="95">
        <v>5</v>
      </c>
      <c r="L39" s="88">
        <v>1</v>
      </c>
      <c r="M39" s="95">
        <v>0</v>
      </c>
      <c r="N39" s="88">
        <v>0</v>
      </c>
    </row>
    <row r="40" spans="1:14" ht="22.5" customHeight="1" x14ac:dyDescent="0.4">
      <c r="C40" s="96"/>
      <c r="D40" s="89"/>
      <c r="E40" s="96"/>
      <c r="F40" s="89"/>
      <c r="G40" s="96"/>
      <c r="H40" s="89"/>
      <c r="I40" s="96"/>
      <c r="J40" s="89"/>
      <c r="K40" s="96"/>
      <c r="L40" s="89"/>
      <c r="M40" s="96"/>
      <c r="N40" s="89"/>
    </row>
    <row r="41" spans="1:14" ht="22.5" customHeight="1" x14ac:dyDescent="0.4">
      <c r="A41" s="76" t="s">
        <v>166</v>
      </c>
      <c r="B41" s="76">
        <v>273</v>
      </c>
      <c r="C41" s="97">
        <v>264</v>
      </c>
      <c r="D41" s="92">
        <v>0.96703296703296704</v>
      </c>
      <c r="E41" s="97">
        <v>9</v>
      </c>
      <c r="F41" s="92">
        <v>3.2967032967032968E-2</v>
      </c>
      <c r="G41" s="97">
        <v>194</v>
      </c>
      <c r="H41" s="92">
        <v>0.71062271062271065</v>
      </c>
      <c r="I41" s="97">
        <v>79</v>
      </c>
      <c r="J41" s="92">
        <v>0.2893772893772894</v>
      </c>
      <c r="K41" s="97">
        <v>251</v>
      </c>
      <c r="L41" s="92">
        <v>0.91941391941391937</v>
      </c>
      <c r="M41" s="97">
        <v>22</v>
      </c>
      <c r="N41" s="92">
        <v>8.0586080586080591E-2</v>
      </c>
    </row>
  </sheetData>
  <mergeCells count="12">
    <mergeCell ref="G3:H3"/>
    <mergeCell ref="I3:J3"/>
    <mergeCell ref="K3:L3"/>
    <mergeCell ref="M3:N3"/>
    <mergeCell ref="A1:A4"/>
    <mergeCell ref="B1:B4"/>
    <mergeCell ref="C1:N1"/>
    <mergeCell ref="C2:F2"/>
    <mergeCell ref="G2:J2"/>
    <mergeCell ref="K2:N2"/>
    <mergeCell ref="C3:D3"/>
    <mergeCell ref="E3:F3"/>
  </mergeCells>
  <phoneticPr fontId="7"/>
  <printOptions horizontalCentered="1" verticalCentered="1"/>
  <pageMargins left="0.19685039370078738" right="0.19685039370078738" top="0.75" bottom="0.75" header="0.3" footer="0.3"/>
  <pageSetup paperSize="9" scale="82" orientation="portrait"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J41"/>
  <sheetViews>
    <sheetView view="pageBreakPreview" zoomScaleNormal="100" zoomScaleSheetLayoutView="100" workbookViewId="0">
      <pane xSplit="2" ySplit="4" topLeftCell="C31" activePane="bottomRight" state="frozen"/>
      <selection pane="topRight" activeCell="C1" sqref="C1"/>
      <selection pane="bottomLeft" activeCell="A5" sqref="A5"/>
      <selection pane="bottomRight" activeCell="J41" sqref="J41"/>
    </sheetView>
  </sheetViews>
  <sheetFormatPr defaultRowHeight="22.5" customHeight="1" x14ac:dyDescent="0.4"/>
  <cols>
    <col min="1" max="1" width="14.625" style="75" customWidth="1"/>
    <col min="2" max="2" width="8.125" style="75" customWidth="1"/>
    <col min="3" max="3" width="6" style="75" customWidth="1"/>
    <col min="4" max="4" width="8.125" style="75" customWidth="1"/>
    <col min="5" max="5" width="6" style="75" customWidth="1"/>
    <col min="6" max="6" width="8.125" style="75" customWidth="1"/>
    <col min="7" max="7" width="6" style="75" customWidth="1"/>
    <col min="8" max="8" width="8.125" style="75" customWidth="1"/>
    <col min="9" max="9" width="6" style="75" customWidth="1"/>
    <col min="10" max="10" width="8.125" style="75" customWidth="1"/>
    <col min="11" max="16384" width="9" style="71"/>
  </cols>
  <sheetData>
    <row r="1" spans="1:10" ht="13.5" customHeight="1" x14ac:dyDescent="0.4">
      <c r="A1" s="195" t="s">
        <v>231</v>
      </c>
      <c r="B1" s="197" t="s">
        <v>130</v>
      </c>
      <c r="C1" s="219" t="s">
        <v>199</v>
      </c>
      <c r="D1" s="220"/>
      <c r="E1" s="220"/>
      <c r="F1" s="220"/>
      <c r="G1" s="220"/>
      <c r="H1" s="220"/>
      <c r="I1" s="220"/>
      <c r="J1" s="221"/>
    </row>
    <row r="2" spans="1:10" ht="22.5" customHeight="1" x14ac:dyDescent="0.4">
      <c r="A2" s="196"/>
      <c r="B2" s="196"/>
      <c r="C2" s="217" t="s">
        <v>220</v>
      </c>
      <c r="D2" s="222"/>
      <c r="E2" s="222"/>
      <c r="F2" s="218"/>
      <c r="G2" s="217" t="s">
        <v>221</v>
      </c>
      <c r="H2" s="222"/>
      <c r="I2" s="222"/>
      <c r="J2" s="218"/>
    </row>
    <row r="3" spans="1:10" ht="22.5" customHeight="1" x14ac:dyDescent="0.4">
      <c r="A3" s="196"/>
      <c r="B3" s="196"/>
      <c r="C3" s="217" t="s">
        <v>205</v>
      </c>
      <c r="D3" s="218"/>
      <c r="E3" s="217" t="s">
        <v>217</v>
      </c>
      <c r="F3" s="218"/>
      <c r="G3" s="217" t="s">
        <v>205</v>
      </c>
      <c r="H3" s="218"/>
      <c r="I3" s="217" t="s">
        <v>217</v>
      </c>
      <c r="J3" s="218"/>
    </row>
    <row r="4" spans="1:10" ht="13.5" customHeight="1" x14ac:dyDescent="0.4">
      <c r="A4" s="196"/>
      <c r="B4" s="196"/>
      <c r="C4" s="77" t="s">
        <v>130</v>
      </c>
      <c r="D4" s="79" t="s">
        <v>213</v>
      </c>
      <c r="E4" s="77" t="s">
        <v>130</v>
      </c>
      <c r="F4" s="79" t="s">
        <v>213</v>
      </c>
      <c r="G4" s="77" t="s">
        <v>130</v>
      </c>
      <c r="H4" s="79" t="s">
        <v>213</v>
      </c>
      <c r="I4" s="77" t="s">
        <v>130</v>
      </c>
      <c r="J4" s="79" t="s">
        <v>213</v>
      </c>
    </row>
    <row r="5" spans="1:10" ht="22.5" customHeight="1" x14ac:dyDescent="0.4">
      <c r="A5" s="72" t="s">
        <v>131</v>
      </c>
      <c r="B5" s="72">
        <v>4</v>
      </c>
      <c r="C5" s="93">
        <v>1</v>
      </c>
      <c r="D5" s="82">
        <v>0.25</v>
      </c>
      <c r="E5" s="93">
        <v>3</v>
      </c>
      <c r="F5" s="82">
        <v>0.75</v>
      </c>
      <c r="G5" s="93">
        <v>1</v>
      </c>
      <c r="H5" s="82">
        <v>0.25</v>
      </c>
      <c r="I5" s="93">
        <v>3</v>
      </c>
      <c r="J5" s="82">
        <v>0.75</v>
      </c>
    </row>
    <row r="6" spans="1:10" ht="22.5" customHeight="1" x14ac:dyDescent="0.4">
      <c r="A6" s="73" t="s">
        <v>132</v>
      </c>
      <c r="B6" s="73">
        <v>2</v>
      </c>
      <c r="C6" s="94">
        <v>0</v>
      </c>
      <c r="D6" s="85">
        <v>0</v>
      </c>
      <c r="E6" s="94">
        <v>2</v>
      </c>
      <c r="F6" s="85">
        <v>1</v>
      </c>
      <c r="G6" s="94">
        <v>2</v>
      </c>
      <c r="H6" s="85">
        <v>1</v>
      </c>
      <c r="I6" s="94">
        <v>0</v>
      </c>
      <c r="J6" s="85">
        <v>0</v>
      </c>
    </row>
    <row r="7" spans="1:10" ht="22.5" customHeight="1" x14ac:dyDescent="0.4">
      <c r="A7" s="73" t="s">
        <v>133</v>
      </c>
      <c r="B7" s="73">
        <v>1</v>
      </c>
      <c r="C7" s="94">
        <v>1</v>
      </c>
      <c r="D7" s="85">
        <v>1</v>
      </c>
      <c r="E7" s="94">
        <v>0</v>
      </c>
      <c r="F7" s="85">
        <v>0</v>
      </c>
      <c r="G7" s="94">
        <v>1</v>
      </c>
      <c r="H7" s="85">
        <v>1</v>
      </c>
      <c r="I7" s="94">
        <v>0</v>
      </c>
      <c r="J7" s="85">
        <v>0</v>
      </c>
    </row>
    <row r="8" spans="1:10" ht="22.5" customHeight="1" x14ac:dyDescent="0.4">
      <c r="A8" s="73" t="s">
        <v>134</v>
      </c>
      <c r="B8" s="73">
        <v>2</v>
      </c>
      <c r="C8" s="94">
        <v>1</v>
      </c>
      <c r="D8" s="85">
        <v>0.5</v>
      </c>
      <c r="E8" s="94">
        <v>1</v>
      </c>
      <c r="F8" s="85">
        <v>0.5</v>
      </c>
      <c r="G8" s="94">
        <v>2</v>
      </c>
      <c r="H8" s="85">
        <v>1</v>
      </c>
      <c r="I8" s="94">
        <v>0</v>
      </c>
      <c r="J8" s="85">
        <v>0</v>
      </c>
    </row>
    <row r="9" spans="1:10" ht="22.5" customHeight="1" x14ac:dyDescent="0.4">
      <c r="A9" s="73" t="s">
        <v>135</v>
      </c>
      <c r="B9" s="73">
        <v>1</v>
      </c>
      <c r="C9" s="94">
        <v>0</v>
      </c>
      <c r="D9" s="85">
        <v>0</v>
      </c>
      <c r="E9" s="94">
        <v>1</v>
      </c>
      <c r="F9" s="85">
        <v>1</v>
      </c>
      <c r="G9" s="94">
        <v>1</v>
      </c>
      <c r="H9" s="85">
        <v>1</v>
      </c>
      <c r="I9" s="94">
        <v>0</v>
      </c>
      <c r="J9" s="85">
        <v>0</v>
      </c>
    </row>
    <row r="10" spans="1:10" ht="22.5" customHeight="1" x14ac:dyDescent="0.4">
      <c r="A10" s="73" t="s">
        <v>136</v>
      </c>
      <c r="B10" s="73">
        <v>2</v>
      </c>
      <c r="C10" s="94">
        <v>1</v>
      </c>
      <c r="D10" s="85">
        <v>0.5</v>
      </c>
      <c r="E10" s="94">
        <v>1</v>
      </c>
      <c r="F10" s="85">
        <v>0.5</v>
      </c>
      <c r="G10" s="94">
        <v>1</v>
      </c>
      <c r="H10" s="85">
        <v>0.5</v>
      </c>
      <c r="I10" s="94">
        <v>1</v>
      </c>
      <c r="J10" s="85">
        <v>0.5</v>
      </c>
    </row>
    <row r="11" spans="1:10" ht="22.5" customHeight="1" x14ac:dyDescent="0.4">
      <c r="A11" s="73" t="s">
        <v>137</v>
      </c>
      <c r="B11" s="73">
        <v>3</v>
      </c>
      <c r="C11" s="94">
        <v>0</v>
      </c>
      <c r="D11" s="85">
        <v>0</v>
      </c>
      <c r="E11" s="94">
        <v>3</v>
      </c>
      <c r="F11" s="85">
        <v>1</v>
      </c>
      <c r="G11" s="94">
        <v>2</v>
      </c>
      <c r="H11" s="85">
        <v>0.66666666666666663</v>
      </c>
      <c r="I11" s="94">
        <v>1</v>
      </c>
      <c r="J11" s="85">
        <v>0.33333333333333331</v>
      </c>
    </row>
    <row r="12" spans="1:10" ht="22.5" customHeight="1" x14ac:dyDescent="0.4">
      <c r="A12" s="73" t="s">
        <v>138</v>
      </c>
      <c r="B12" s="73">
        <v>4</v>
      </c>
      <c r="C12" s="94">
        <v>1</v>
      </c>
      <c r="D12" s="85">
        <v>0.25</v>
      </c>
      <c r="E12" s="94">
        <v>3</v>
      </c>
      <c r="F12" s="85">
        <v>0.75</v>
      </c>
      <c r="G12" s="94">
        <v>1</v>
      </c>
      <c r="H12" s="85">
        <v>0.25</v>
      </c>
      <c r="I12" s="94">
        <v>3</v>
      </c>
      <c r="J12" s="85">
        <v>0.75</v>
      </c>
    </row>
    <row r="13" spans="1:10" ht="22.5" customHeight="1" x14ac:dyDescent="0.4">
      <c r="A13" s="73" t="s">
        <v>139</v>
      </c>
      <c r="B13" s="73">
        <v>2</v>
      </c>
      <c r="C13" s="94">
        <v>1</v>
      </c>
      <c r="D13" s="85">
        <v>0.5</v>
      </c>
      <c r="E13" s="94">
        <v>1</v>
      </c>
      <c r="F13" s="85">
        <v>0.5</v>
      </c>
      <c r="G13" s="94">
        <v>1</v>
      </c>
      <c r="H13" s="85">
        <v>0.5</v>
      </c>
      <c r="I13" s="94">
        <v>1</v>
      </c>
      <c r="J13" s="85">
        <v>0.5</v>
      </c>
    </row>
    <row r="14" spans="1:10" ht="22.5" customHeight="1" x14ac:dyDescent="0.4">
      <c r="A14" s="73" t="s">
        <v>140</v>
      </c>
      <c r="B14" s="73">
        <v>5</v>
      </c>
      <c r="C14" s="94">
        <v>4</v>
      </c>
      <c r="D14" s="85">
        <v>0.8</v>
      </c>
      <c r="E14" s="94">
        <v>1</v>
      </c>
      <c r="F14" s="85">
        <v>0.2</v>
      </c>
      <c r="G14" s="94">
        <v>4</v>
      </c>
      <c r="H14" s="85">
        <v>0.8</v>
      </c>
      <c r="I14" s="94">
        <v>1</v>
      </c>
      <c r="J14" s="85">
        <v>0.2</v>
      </c>
    </row>
    <row r="15" spans="1:10" ht="22.5" customHeight="1" x14ac:dyDescent="0.4">
      <c r="A15" s="73" t="s">
        <v>141</v>
      </c>
      <c r="B15" s="73">
        <v>4</v>
      </c>
      <c r="C15" s="94">
        <v>1</v>
      </c>
      <c r="D15" s="85">
        <v>0.25</v>
      </c>
      <c r="E15" s="94">
        <v>3</v>
      </c>
      <c r="F15" s="85">
        <v>0.75</v>
      </c>
      <c r="G15" s="94">
        <v>3</v>
      </c>
      <c r="H15" s="85">
        <v>0.75</v>
      </c>
      <c r="I15" s="94">
        <v>1</v>
      </c>
      <c r="J15" s="85">
        <v>0.25</v>
      </c>
    </row>
    <row r="16" spans="1:10" ht="22.5" customHeight="1" x14ac:dyDescent="0.4">
      <c r="A16" s="73" t="s">
        <v>142</v>
      </c>
      <c r="B16" s="73">
        <v>7</v>
      </c>
      <c r="C16" s="94">
        <v>6</v>
      </c>
      <c r="D16" s="85">
        <v>0.8571428571428571</v>
      </c>
      <c r="E16" s="94">
        <v>1</v>
      </c>
      <c r="F16" s="85">
        <v>0.14285714285714285</v>
      </c>
      <c r="G16" s="94">
        <v>7</v>
      </c>
      <c r="H16" s="85">
        <v>1</v>
      </c>
      <c r="I16" s="94">
        <v>0</v>
      </c>
      <c r="J16" s="85">
        <v>0</v>
      </c>
    </row>
    <row r="17" spans="1:10" ht="22.5" customHeight="1" x14ac:dyDescent="0.4">
      <c r="A17" s="73" t="s">
        <v>143</v>
      </c>
      <c r="B17" s="73">
        <v>18</v>
      </c>
      <c r="C17" s="94">
        <v>12</v>
      </c>
      <c r="D17" s="85">
        <v>0.66666666666666663</v>
      </c>
      <c r="E17" s="94">
        <v>6</v>
      </c>
      <c r="F17" s="85">
        <v>0.33333333333333331</v>
      </c>
      <c r="G17" s="94">
        <v>16</v>
      </c>
      <c r="H17" s="85">
        <v>0.88888888888888884</v>
      </c>
      <c r="I17" s="94">
        <v>2</v>
      </c>
      <c r="J17" s="85">
        <v>0.1111111111111111</v>
      </c>
    </row>
    <row r="18" spans="1:10" ht="22.5" customHeight="1" x14ac:dyDescent="0.4">
      <c r="A18" s="73" t="s">
        <v>144</v>
      </c>
      <c r="B18" s="73">
        <v>6</v>
      </c>
      <c r="C18" s="94">
        <v>4</v>
      </c>
      <c r="D18" s="85">
        <v>0.66666666666666663</v>
      </c>
      <c r="E18" s="94">
        <v>2</v>
      </c>
      <c r="F18" s="85">
        <v>0.33333333333333331</v>
      </c>
      <c r="G18" s="94">
        <v>4</v>
      </c>
      <c r="H18" s="85">
        <v>0.66666666666666663</v>
      </c>
      <c r="I18" s="94">
        <v>2</v>
      </c>
      <c r="J18" s="85">
        <v>0.33333333333333331</v>
      </c>
    </row>
    <row r="19" spans="1:10" ht="22.5" customHeight="1" x14ac:dyDescent="0.4">
      <c r="A19" s="73" t="s">
        <v>145</v>
      </c>
      <c r="B19" s="73">
        <v>5</v>
      </c>
      <c r="C19" s="94">
        <v>3</v>
      </c>
      <c r="D19" s="85">
        <v>0.6</v>
      </c>
      <c r="E19" s="94">
        <v>2</v>
      </c>
      <c r="F19" s="85">
        <v>0.4</v>
      </c>
      <c r="G19" s="94">
        <v>4</v>
      </c>
      <c r="H19" s="85">
        <v>0.8</v>
      </c>
      <c r="I19" s="94">
        <v>1</v>
      </c>
      <c r="J19" s="85">
        <v>0.2</v>
      </c>
    </row>
    <row r="20" spans="1:10" ht="22.5" customHeight="1" x14ac:dyDescent="0.4">
      <c r="A20" s="73" t="s">
        <v>146</v>
      </c>
      <c r="B20" s="73">
        <v>2</v>
      </c>
      <c r="C20" s="94">
        <v>1</v>
      </c>
      <c r="D20" s="85">
        <v>0.5</v>
      </c>
      <c r="E20" s="94">
        <v>1</v>
      </c>
      <c r="F20" s="85">
        <v>0.5</v>
      </c>
      <c r="G20" s="94">
        <v>1</v>
      </c>
      <c r="H20" s="85">
        <v>0.5</v>
      </c>
      <c r="I20" s="94">
        <v>1</v>
      </c>
      <c r="J20" s="85">
        <v>0.5</v>
      </c>
    </row>
    <row r="21" spans="1:10" ht="22.5" customHeight="1" x14ac:dyDescent="0.4">
      <c r="A21" s="73" t="s">
        <v>147</v>
      </c>
      <c r="B21" s="73">
        <v>2</v>
      </c>
      <c r="C21" s="94">
        <v>2</v>
      </c>
      <c r="D21" s="85">
        <v>1</v>
      </c>
      <c r="E21" s="94">
        <v>0</v>
      </c>
      <c r="F21" s="85">
        <v>0</v>
      </c>
      <c r="G21" s="94">
        <v>2</v>
      </c>
      <c r="H21" s="85">
        <v>1</v>
      </c>
      <c r="I21" s="94">
        <v>0</v>
      </c>
      <c r="J21" s="85">
        <v>0</v>
      </c>
    </row>
    <row r="22" spans="1:10" ht="22.5" customHeight="1" x14ac:dyDescent="0.4">
      <c r="A22" s="73" t="s">
        <v>148</v>
      </c>
      <c r="B22" s="73">
        <v>3</v>
      </c>
      <c r="C22" s="94">
        <v>1</v>
      </c>
      <c r="D22" s="85">
        <v>0.33333333333333331</v>
      </c>
      <c r="E22" s="94">
        <v>2</v>
      </c>
      <c r="F22" s="85">
        <v>0.66666666666666663</v>
      </c>
      <c r="G22" s="94">
        <v>3</v>
      </c>
      <c r="H22" s="85">
        <v>1</v>
      </c>
      <c r="I22" s="94">
        <v>0</v>
      </c>
      <c r="J22" s="85">
        <v>0</v>
      </c>
    </row>
    <row r="23" spans="1:10" ht="22.5" customHeight="1" x14ac:dyDescent="0.4">
      <c r="A23" s="73" t="s">
        <v>149</v>
      </c>
      <c r="B23" s="73">
        <v>16</v>
      </c>
      <c r="C23" s="94">
        <v>13</v>
      </c>
      <c r="D23" s="85">
        <v>0.8125</v>
      </c>
      <c r="E23" s="94">
        <v>3</v>
      </c>
      <c r="F23" s="85">
        <v>0.1875</v>
      </c>
      <c r="G23" s="94">
        <v>14</v>
      </c>
      <c r="H23" s="85">
        <v>0.875</v>
      </c>
      <c r="I23" s="94">
        <v>2</v>
      </c>
      <c r="J23" s="85">
        <v>0.125</v>
      </c>
    </row>
    <row r="24" spans="1:10" ht="22.5" customHeight="1" x14ac:dyDescent="0.4">
      <c r="A24" s="73" t="s">
        <v>150</v>
      </c>
      <c r="B24" s="73">
        <v>13</v>
      </c>
      <c r="C24" s="94">
        <v>7</v>
      </c>
      <c r="D24" s="85">
        <v>0.53846153846153844</v>
      </c>
      <c r="E24" s="94">
        <v>6</v>
      </c>
      <c r="F24" s="85">
        <v>0.46153846153846156</v>
      </c>
      <c r="G24" s="94">
        <v>9</v>
      </c>
      <c r="H24" s="85">
        <v>0.69230769230769229</v>
      </c>
      <c r="I24" s="94">
        <v>4</v>
      </c>
      <c r="J24" s="85">
        <v>0.30769230769230771</v>
      </c>
    </row>
    <row r="25" spans="1:10" ht="22.5" customHeight="1" x14ac:dyDescent="0.4">
      <c r="A25" s="73" t="s">
        <v>151</v>
      </c>
      <c r="B25" s="73">
        <v>51</v>
      </c>
      <c r="C25" s="94">
        <v>35</v>
      </c>
      <c r="D25" s="85">
        <v>0.68627450980392157</v>
      </c>
      <c r="E25" s="94">
        <v>16</v>
      </c>
      <c r="F25" s="85">
        <v>0.31372549019607843</v>
      </c>
      <c r="G25" s="94">
        <v>47</v>
      </c>
      <c r="H25" s="85">
        <v>0.92156862745098034</v>
      </c>
      <c r="I25" s="94">
        <v>4</v>
      </c>
      <c r="J25" s="85">
        <v>7.8431372549019607E-2</v>
      </c>
    </row>
    <row r="26" spans="1:10" ht="22.5" customHeight="1" x14ac:dyDescent="0.4">
      <c r="A26" s="73" t="s">
        <v>152</v>
      </c>
      <c r="B26" s="73">
        <v>9</v>
      </c>
      <c r="C26" s="94">
        <v>7</v>
      </c>
      <c r="D26" s="85">
        <v>0.77777777777777779</v>
      </c>
      <c r="E26" s="94">
        <v>2</v>
      </c>
      <c r="F26" s="85">
        <v>0.22222222222222221</v>
      </c>
      <c r="G26" s="94">
        <v>8</v>
      </c>
      <c r="H26" s="85">
        <v>0.88888888888888884</v>
      </c>
      <c r="I26" s="94">
        <v>1</v>
      </c>
      <c r="J26" s="85">
        <v>0.1111111111111111</v>
      </c>
    </row>
    <row r="27" spans="1:10" ht="22.5" customHeight="1" x14ac:dyDescent="0.4">
      <c r="A27" s="73" t="s">
        <v>153</v>
      </c>
      <c r="B27" s="73">
        <v>10</v>
      </c>
      <c r="C27" s="94">
        <v>9</v>
      </c>
      <c r="D27" s="85">
        <v>0.9</v>
      </c>
      <c r="E27" s="94">
        <v>1</v>
      </c>
      <c r="F27" s="85">
        <v>0.1</v>
      </c>
      <c r="G27" s="94">
        <v>8</v>
      </c>
      <c r="H27" s="85">
        <v>0.8</v>
      </c>
      <c r="I27" s="94">
        <v>2</v>
      </c>
      <c r="J27" s="85">
        <v>0.2</v>
      </c>
    </row>
    <row r="28" spans="1:10" ht="22.5" customHeight="1" x14ac:dyDescent="0.4">
      <c r="A28" s="73" t="s">
        <v>154</v>
      </c>
      <c r="B28" s="73">
        <v>8</v>
      </c>
      <c r="C28" s="94">
        <v>6</v>
      </c>
      <c r="D28" s="85">
        <v>0.75</v>
      </c>
      <c r="E28" s="94">
        <v>2</v>
      </c>
      <c r="F28" s="85">
        <v>0.25</v>
      </c>
      <c r="G28" s="94">
        <v>7</v>
      </c>
      <c r="H28" s="85">
        <v>0.875</v>
      </c>
      <c r="I28" s="94">
        <v>1</v>
      </c>
      <c r="J28" s="85">
        <v>0.125</v>
      </c>
    </row>
    <row r="29" spans="1:10" ht="22.5" customHeight="1" x14ac:dyDescent="0.4">
      <c r="A29" s="73" t="s">
        <v>155</v>
      </c>
      <c r="B29" s="73">
        <v>2</v>
      </c>
      <c r="C29" s="94">
        <v>2</v>
      </c>
      <c r="D29" s="85">
        <v>1</v>
      </c>
      <c r="E29" s="94">
        <v>0</v>
      </c>
      <c r="F29" s="85">
        <v>0</v>
      </c>
      <c r="G29" s="94">
        <v>2</v>
      </c>
      <c r="H29" s="85">
        <v>1</v>
      </c>
      <c r="I29" s="94">
        <v>0</v>
      </c>
      <c r="J29" s="85">
        <v>0</v>
      </c>
    </row>
    <row r="30" spans="1:10" ht="22.5" customHeight="1" x14ac:dyDescent="0.4">
      <c r="A30" s="73" t="s">
        <v>156</v>
      </c>
      <c r="B30" s="73">
        <v>3</v>
      </c>
      <c r="C30" s="94">
        <v>2</v>
      </c>
      <c r="D30" s="85">
        <v>0.66666666666666663</v>
      </c>
      <c r="E30" s="94">
        <v>1</v>
      </c>
      <c r="F30" s="85">
        <v>0.33333333333333331</v>
      </c>
      <c r="G30" s="94">
        <v>3</v>
      </c>
      <c r="H30" s="85">
        <v>1</v>
      </c>
      <c r="I30" s="94">
        <v>0</v>
      </c>
      <c r="J30" s="85">
        <v>0</v>
      </c>
    </row>
    <row r="31" spans="1:10" ht="22.5" customHeight="1" x14ac:dyDescent="0.4">
      <c r="A31" s="73" t="s">
        <v>157</v>
      </c>
      <c r="B31" s="73">
        <v>1</v>
      </c>
      <c r="C31" s="94">
        <v>0</v>
      </c>
      <c r="D31" s="85">
        <v>0</v>
      </c>
      <c r="E31" s="94">
        <v>1</v>
      </c>
      <c r="F31" s="85">
        <v>1</v>
      </c>
      <c r="G31" s="94">
        <v>0</v>
      </c>
      <c r="H31" s="85">
        <v>0</v>
      </c>
      <c r="I31" s="94">
        <v>1</v>
      </c>
      <c r="J31" s="85">
        <v>1</v>
      </c>
    </row>
    <row r="32" spans="1:10" ht="22.5" customHeight="1" x14ac:dyDescent="0.4">
      <c r="A32" s="73" t="s">
        <v>158</v>
      </c>
      <c r="B32" s="73">
        <v>2</v>
      </c>
      <c r="C32" s="94">
        <v>1</v>
      </c>
      <c r="D32" s="85">
        <v>0.5</v>
      </c>
      <c r="E32" s="94">
        <v>1</v>
      </c>
      <c r="F32" s="85">
        <v>0.5</v>
      </c>
      <c r="G32" s="94">
        <v>1</v>
      </c>
      <c r="H32" s="85">
        <v>0.5</v>
      </c>
      <c r="I32" s="94">
        <v>1</v>
      </c>
      <c r="J32" s="85">
        <v>0.5</v>
      </c>
    </row>
    <row r="33" spans="1:10" ht="22.5" customHeight="1" x14ac:dyDescent="0.4">
      <c r="A33" s="73" t="s">
        <v>159</v>
      </c>
      <c r="B33" s="73">
        <v>9</v>
      </c>
      <c r="C33" s="94">
        <v>4</v>
      </c>
      <c r="D33" s="85">
        <v>0.44444444444444442</v>
      </c>
      <c r="E33" s="94">
        <v>5</v>
      </c>
      <c r="F33" s="85">
        <v>0.55555555555555558</v>
      </c>
      <c r="G33" s="94">
        <v>8</v>
      </c>
      <c r="H33" s="85">
        <v>0.88888888888888884</v>
      </c>
      <c r="I33" s="94">
        <v>1</v>
      </c>
      <c r="J33" s="85">
        <v>0.1111111111111111</v>
      </c>
    </row>
    <row r="34" spans="1:10" ht="22.5" customHeight="1" x14ac:dyDescent="0.4">
      <c r="A34" s="73" t="s">
        <v>160</v>
      </c>
      <c r="B34" s="73">
        <v>4</v>
      </c>
      <c r="C34" s="94">
        <v>4</v>
      </c>
      <c r="D34" s="85">
        <v>1</v>
      </c>
      <c r="E34" s="94">
        <v>0</v>
      </c>
      <c r="F34" s="85">
        <v>0</v>
      </c>
      <c r="G34" s="94">
        <v>4</v>
      </c>
      <c r="H34" s="85">
        <v>1</v>
      </c>
      <c r="I34" s="94">
        <v>0</v>
      </c>
      <c r="J34" s="85">
        <v>0</v>
      </c>
    </row>
    <row r="35" spans="1:10" ht="22.5" customHeight="1" x14ac:dyDescent="0.4">
      <c r="A35" s="73" t="s">
        <v>161</v>
      </c>
      <c r="B35" s="73">
        <v>10</v>
      </c>
      <c r="C35" s="94">
        <v>6</v>
      </c>
      <c r="D35" s="85">
        <v>0.6</v>
      </c>
      <c r="E35" s="94">
        <v>4</v>
      </c>
      <c r="F35" s="85">
        <v>0.4</v>
      </c>
      <c r="G35" s="94">
        <v>4</v>
      </c>
      <c r="H35" s="85">
        <v>0.4</v>
      </c>
      <c r="I35" s="94">
        <v>6</v>
      </c>
      <c r="J35" s="85">
        <v>0.6</v>
      </c>
    </row>
    <row r="36" spans="1:10" ht="22.5" customHeight="1" x14ac:dyDescent="0.4">
      <c r="A36" s="73" t="s">
        <v>162</v>
      </c>
      <c r="B36" s="73">
        <v>4</v>
      </c>
      <c r="C36" s="94">
        <v>4</v>
      </c>
      <c r="D36" s="85">
        <v>1</v>
      </c>
      <c r="E36" s="94">
        <v>0</v>
      </c>
      <c r="F36" s="85">
        <v>0</v>
      </c>
      <c r="G36" s="94">
        <v>4</v>
      </c>
      <c r="H36" s="85">
        <v>1</v>
      </c>
      <c r="I36" s="94">
        <v>0</v>
      </c>
      <c r="J36" s="85">
        <v>0</v>
      </c>
    </row>
    <row r="37" spans="1:10" ht="22.5" customHeight="1" x14ac:dyDescent="0.4">
      <c r="A37" s="73" t="s">
        <v>163</v>
      </c>
      <c r="B37" s="73">
        <v>3</v>
      </c>
      <c r="C37" s="94">
        <v>2</v>
      </c>
      <c r="D37" s="85">
        <v>0.66666666666666663</v>
      </c>
      <c r="E37" s="94">
        <v>1</v>
      </c>
      <c r="F37" s="85">
        <v>0.33333333333333331</v>
      </c>
      <c r="G37" s="94">
        <v>2</v>
      </c>
      <c r="H37" s="85">
        <v>0.66666666666666663</v>
      </c>
      <c r="I37" s="94">
        <v>1</v>
      </c>
      <c r="J37" s="85">
        <v>0.33333333333333331</v>
      </c>
    </row>
    <row r="38" spans="1:10" ht="22.5" customHeight="1" x14ac:dyDescent="0.4">
      <c r="A38" s="73" t="s">
        <v>164</v>
      </c>
      <c r="B38" s="73">
        <v>50</v>
      </c>
      <c r="C38" s="94">
        <v>43</v>
      </c>
      <c r="D38" s="85">
        <v>0.86</v>
      </c>
      <c r="E38" s="94">
        <v>7</v>
      </c>
      <c r="F38" s="85">
        <v>0.14000000000000001</v>
      </c>
      <c r="G38" s="94">
        <v>47</v>
      </c>
      <c r="H38" s="85">
        <v>0.94</v>
      </c>
      <c r="I38" s="94">
        <v>3</v>
      </c>
      <c r="J38" s="85">
        <v>0.06</v>
      </c>
    </row>
    <row r="39" spans="1:10" ht="22.5" customHeight="1" x14ac:dyDescent="0.4">
      <c r="A39" s="74" t="s">
        <v>165</v>
      </c>
      <c r="B39" s="74">
        <v>5</v>
      </c>
      <c r="C39" s="95">
        <v>2</v>
      </c>
      <c r="D39" s="88">
        <v>0.4</v>
      </c>
      <c r="E39" s="95">
        <v>3</v>
      </c>
      <c r="F39" s="88">
        <v>0.6</v>
      </c>
      <c r="G39" s="95">
        <v>3</v>
      </c>
      <c r="H39" s="88">
        <v>0.6</v>
      </c>
      <c r="I39" s="95">
        <v>2</v>
      </c>
      <c r="J39" s="88">
        <v>0.4</v>
      </c>
    </row>
    <row r="40" spans="1:10" ht="22.5" customHeight="1" x14ac:dyDescent="0.4">
      <c r="C40" s="96"/>
      <c r="D40" s="89"/>
      <c r="E40" s="96"/>
      <c r="F40" s="89"/>
      <c r="G40" s="96"/>
      <c r="H40" s="89"/>
      <c r="I40" s="96"/>
      <c r="J40" s="89"/>
    </row>
    <row r="41" spans="1:10" ht="22.5" customHeight="1" x14ac:dyDescent="0.4">
      <c r="A41" s="76" t="s">
        <v>166</v>
      </c>
      <c r="B41" s="76">
        <v>273</v>
      </c>
      <c r="C41" s="97">
        <v>187</v>
      </c>
      <c r="D41" s="92">
        <v>0.68498168498168499</v>
      </c>
      <c r="E41" s="97">
        <v>86</v>
      </c>
      <c r="F41" s="92">
        <v>0.31501831501831501</v>
      </c>
      <c r="G41" s="97">
        <v>227</v>
      </c>
      <c r="H41" s="92">
        <v>0.83150183150183155</v>
      </c>
      <c r="I41" s="97">
        <v>46</v>
      </c>
      <c r="J41" s="92">
        <v>0.16849816849816851</v>
      </c>
    </row>
  </sheetData>
  <mergeCells count="9">
    <mergeCell ref="A1:A4"/>
    <mergeCell ref="B1:B4"/>
    <mergeCell ref="C1:J1"/>
    <mergeCell ref="C2:F2"/>
    <mergeCell ref="G2:J2"/>
    <mergeCell ref="C3:D3"/>
    <mergeCell ref="E3:F3"/>
    <mergeCell ref="G3:H3"/>
    <mergeCell ref="I3:J3"/>
  </mergeCells>
  <phoneticPr fontId="7"/>
  <printOptions horizontalCentered="1" verticalCentered="1"/>
  <pageMargins left="0.19685039370078738" right="0.19685039370078738" top="0.75" bottom="0.75" header="0.3" footer="0.3"/>
  <pageSetup paperSize="9" scale="82" orientation="portrait"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L41"/>
  <sheetViews>
    <sheetView view="pageBreakPreview" zoomScaleNormal="100" zoomScaleSheetLayoutView="100" workbookViewId="0">
      <pane xSplit="2" ySplit="4" topLeftCell="C31" activePane="bottomRight" state="frozen"/>
      <selection pane="topRight" activeCell="C1" sqref="C1"/>
      <selection pane="bottomLeft" activeCell="A5" sqref="A5"/>
      <selection pane="bottomRight" activeCell="H41" sqref="H41:J41"/>
    </sheetView>
  </sheetViews>
  <sheetFormatPr defaultRowHeight="22.5" customHeight="1" x14ac:dyDescent="0.4"/>
  <cols>
    <col min="1" max="1" width="14.625" style="75" customWidth="1"/>
    <col min="2" max="2" width="8.125" style="75" customWidth="1"/>
    <col min="3" max="12" width="8.5" style="75" customWidth="1"/>
    <col min="13" max="16384" width="9" style="71"/>
  </cols>
  <sheetData>
    <row r="1" spans="1:12" ht="13.5" customHeight="1" x14ac:dyDescent="0.4">
      <c r="A1" s="195" t="s">
        <v>234</v>
      </c>
      <c r="B1" s="197" t="s">
        <v>130</v>
      </c>
      <c r="C1" s="198" t="s">
        <v>167</v>
      </c>
      <c r="D1" s="199"/>
      <c r="E1" s="199"/>
      <c r="F1" s="199"/>
      <c r="G1" s="200"/>
      <c r="H1" s="198" t="s">
        <v>175</v>
      </c>
      <c r="I1" s="199"/>
      <c r="J1" s="199"/>
      <c r="K1" s="199"/>
      <c r="L1" s="200"/>
    </row>
    <row r="2" spans="1:12" ht="22.5" customHeight="1" x14ac:dyDescent="0.4">
      <c r="A2" s="196"/>
      <c r="B2" s="196"/>
      <c r="C2" s="198"/>
      <c r="D2" s="199"/>
      <c r="E2" s="199"/>
      <c r="F2" s="199"/>
      <c r="G2" s="200"/>
      <c r="H2" s="198"/>
      <c r="I2" s="199"/>
      <c r="J2" s="199"/>
      <c r="K2" s="199"/>
      <c r="L2" s="200"/>
    </row>
    <row r="3" spans="1:12" ht="22.5" customHeight="1" x14ac:dyDescent="0.4">
      <c r="A3" s="196"/>
      <c r="B3" s="196"/>
      <c r="C3" s="198" t="s">
        <v>168</v>
      </c>
      <c r="D3" s="199" t="s">
        <v>169</v>
      </c>
      <c r="E3" s="199" t="s">
        <v>170</v>
      </c>
      <c r="F3" s="199" t="s">
        <v>171</v>
      </c>
      <c r="G3" s="200" t="s">
        <v>174</v>
      </c>
      <c r="H3" s="198" t="s">
        <v>168</v>
      </c>
      <c r="I3" s="199" t="s">
        <v>169</v>
      </c>
      <c r="J3" s="199" t="s">
        <v>170</v>
      </c>
      <c r="K3" s="199" t="s">
        <v>171</v>
      </c>
      <c r="L3" s="200" t="s">
        <v>174</v>
      </c>
    </row>
    <row r="4" spans="1:12" ht="13.5" customHeight="1" x14ac:dyDescent="0.4">
      <c r="A4" s="196"/>
      <c r="B4" s="196"/>
      <c r="C4" s="198"/>
      <c r="D4" s="199"/>
      <c r="E4" s="199"/>
      <c r="F4" s="199"/>
      <c r="G4" s="200"/>
      <c r="H4" s="198"/>
      <c r="I4" s="199"/>
      <c r="J4" s="199"/>
      <c r="K4" s="199"/>
      <c r="L4" s="200"/>
    </row>
    <row r="5" spans="1:12" ht="22.5" customHeight="1" x14ac:dyDescent="0.4">
      <c r="A5" s="72" t="s">
        <v>131</v>
      </c>
      <c r="B5" s="72">
        <v>2</v>
      </c>
      <c r="C5" s="80">
        <v>0.25</v>
      </c>
      <c r="D5" s="81">
        <v>0.19730941704035873</v>
      </c>
      <c r="E5" s="81">
        <v>0.26267281105990781</v>
      </c>
      <c r="F5" s="81">
        <v>0</v>
      </c>
      <c r="G5" s="82">
        <v>0.23574730354391371</v>
      </c>
      <c r="H5" s="80">
        <v>0.90384615384615385</v>
      </c>
      <c r="I5" s="81">
        <v>0.81818181818181823</v>
      </c>
      <c r="J5" s="81">
        <v>0.78947368421052633</v>
      </c>
      <c r="K5" s="81" t="s">
        <v>176</v>
      </c>
      <c r="L5" s="82">
        <v>0.83660130718954251</v>
      </c>
    </row>
    <row r="6" spans="1:12" ht="22.5" customHeight="1" x14ac:dyDescent="0.4">
      <c r="A6" s="73" t="s">
        <v>132</v>
      </c>
      <c r="B6" s="73">
        <v>1</v>
      </c>
      <c r="C6" s="83">
        <v>0.6428571428571429</v>
      </c>
      <c r="D6" s="84">
        <v>0.61428571428571432</v>
      </c>
      <c r="E6" s="84">
        <v>0.59615384615384615</v>
      </c>
      <c r="F6" s="84"/>
      <c r="G6" s="85">
        <v>0.61475409836065575</v>
      </c>
      <c r="H6" s="83">
        <v>0.75555555555555554</v>
      </c>
      <c r="I6" s="84">
        <v>0.53488372093023251</v>
      </c>
      <c r="J6" s="84">
        <v>0.43548387096774194</v>
      </c>
      <c r="K6" s="84"/>
      <c r="L6" s="85">
        <v>0.56000000000000005</v>
      </c>
    </row>
    <row r="7" spans="1:12" ht="22.5" customHeight="1" x14ac:dyDescent="0.4">
      <c r="A7" s="73" t="s">
        <v>133</v>
      </c>
      <c r="B7" s="73" t="s">
        <v>225</v>
      </c>
      <c r="C7" s="83"/>
      <c r="D7" s="84"/>
      <c r="E7" s="84"/>
      <c r="F7" s="84"/>
      <c r="G7" s="85"/>
      <c r="H7" s="83"/>
      <c r="I7" s="84"/>
      <c r="J7" s="84"/>
      <c r="K7" s="84"/>
      <c r="L7" s="85"/>
    </row>
    <row r="8" spans="1:12" ht="22.5" customHeight="1" x14ac:dyDescent="0.4">
      <c r="A8" s="73" t="s">
        <v>134</v>
      </c>
      <c r="B8" s="73">
        <v>1</v>
      </c>
      <c r="C8" s="83">
        <v>0.22222222222222221</v>
      </c>
      <c r="D8" s="84">
        <v>0.52777777777777779</v>
      </c>
      <c r="E8" s="84">
        <v>0.39130434782608697</v>
      </c>
      <c r="F8" s="84"/>
      <c r="G8" s="85">
        <v>0.41558441558441561</v>
      </c>
      <c r="H8" s="83">
        <v>0.25</v>
      </c>
      <c r="I8" s="84">
        <v>0.26315789473684209</v>
      </c>
      <c r="J8" s="84">
        <v>0.22222222222222221</v>
      </c>
      <c r="K8" s="84"/>
      <c r="L8" s="85">
        <v>0.25</v>
      </c>
    </row>
    <row r="9" spans="1:12" ht="22.5" customHeight="1" x14ac:dyDescent="0.4">
      <c r="A9" s="73" t="s">
        <v>135</v>
      </c>
      <c r="B9" s="73">
        <v>1</v>
      </c>
      <c r="C9" s="83">
        <v>0.53623188405797106</v>
      </c>
      <c r="D9" s="84">
        <v>0.54878048780487809</v>
      </c>
      <c r="E9" s="84">
        <v>0.5625</v>
      </c>
      <c r="F9" s="84"/>
      <c r="G9" s="85">
        <v>0.55060728744939269</v>
      </c>
      <c r="H9" s="83">
        <v>0.29729729729729731</v>
      </c>
      <c r="I9" s="84">
        <v>0.37777777777777777</v>
      </c>
      <c r="J9" s="84">
        <v>0.37037037037037035</v>
      </c>
      <c r="K9" s="84"/>
      <c r="L9" s="85">
        <v>0.35294117647058826</v>
      </c>
    </row>
    <row r="10" spans="1:12" ht="22.5" customHeight="1" x14ac:dyDescent="0.4">
      <c r="A10" s="73" t="s">
        <v>136</v>
      </c>
      <c r="B10" s="73" t="s">
        <v>225</v>
      </c>
      <c r="C10" s="83"/>
      <c r="D10" s="84"/>
      <c r="E10" s="84"/>
      <c r="F10" s="84"/>
      <c r="G10" s="85"/>
      <c r="H10" s="83"/>
      <c r="I10" s="84"/>
      <c r="J10" s="84"/>
      <c r="K10" s="84"/>
      <c r="L10" s="85"/>
    </row>
    <row r="11" spans="1:12" ht="22.5" customHeight="1" x14ac:dyDescent="0.4">
      <c r="A11" s="73" t="s">
        <v>137</v>
      </c>
      <c r="B11" s="73">
        <v>2</v>
      </c>
      <c r="C11" s="83">
        <v>0.25154639175257731</v>
      </c>
      <c r="D11" s="84">
        <v>0.18257261410788381</v>
      </c>
      <c r="E11" s="84">
        <v>0.20041753653444677</v>
      </c>
      <c r="F11" s="84"/>
      <c r="G11" s="85">
        <v>0.21161825726141079</v>
      </c>
      <c r="H11" s="83">
        <v>0.84426229508196726</v>
      </c>
      <c r="I11" s="84">
        <v>0.43181818181818182</v>
      </c>
      <c r="J11" s="84">
        <v>0.59375</v>
      </c>
      <c r="K11" s="84"/>
      <c r="L11" s="85">
        <v>0.6470588235294118</v>
      </c>
    </row>
    <row r="12" spans="1:12" ht="22.5" customHeight="1" x14ac:dyDescent="0.4">
      <c r="A12" s="73" t="s">
        <v>138</v>
      </c>
      <c r="B12" s="73">
        <v>2</v>
      </c>
      <c r="C12" s="83">
        <v>0.23152709359605911</v>
      </c>
      <c r="D12" s="84">
        <v>0.2864864864864865</v>
      </c>
      <c r="E12" s="84">
        <v>0.352112676056338</v>
      </c>
      <c r="F12" s="84"/>
      <c r="G12" s="85">
        <v>0.29118136439267889</v>
      </c>
      <c r="H12" s="83">
        <v>0.93617021276595747</v>
      </c>
      <c r="I12" s="84">
        <v>0.83018867924528306</v>
      </c>
      <c r="J12" s="84">
        <v>0.82666666666666666</v>
      </c>
      <c r="K12" s="84"/>
      <c r="L12" s="85">
        <v>0.8571428571428571</v>
      </c>
    </row>
    <row r="13" spans="1:12" ht="22.5" customHeight="1" x14ac:dyDescent="0.4">
      <c r="A13" s="73" t="s">
        <v>139</v>
      </c>
      <c r="B13" s="73">
        <v>1</v>
      </c>
      <c r="C13" s="83">
        <v>0.53233830845771146</v>
      </c>
      <c r="D13" s="84">
        <v>0.53886010362694303</v>
      </c>
      <c r="E13" s="84">
        <v>0.57868020304568524</v>
      </c>
      <c r="F13" s="84"/>
      <c r="G13" s="85">
        <v>0.54991539763113362</v>
      </c>
      <c r="H13" s="83">
        <v>0.94392523364485981</v>
      </c>
      <c r="I13" s="84">
        <v>0.93269230769230771</v>
      </c>
      <c r="J13" s="84">
        <v>0.92982456140350878</v>
      </c>
      <c r="K13" s="84"/>
      <c r="L13" s="85">
        <v>0.93538461538461537</v>
      </c>
    </row>
    <row r="14" spans="1:12" ht="22.5" customHeight="1" x14ac:dyDescent="0.4">
      <c r="A14" s="73" t="s">
        <v>140</v>
      </c>
      <c r="B14" s="73">
        <v>4</v>
      </c>
      <c r="C14" s="83">
        <v>0.38515901060070673</v>
      </c>
      <c r="D14" s="84">
        <v>0.38698630136986301</v>
      </c>
      <c r="E14" s="84">
        <v>0.29508196721311475</v>
      </c>
      <c r="F14" s="84">
        <v>0.42857142857142855</v>
      </c>
      <c r="G14" s="85">
        <v>0.35512965050732809</v>
      </c>
      <c r="H14" s="83">
        <v>0.61467889908256879</v>
      </c>
      <c r="I14" s="84">
        <v>0.67256637168141598</v>
      </c>
      <c r="J14" s="84">
        <v>0.6</v>
      </c>
      <c r="K14" s="84">
        <v>0.33333333333333331</v>
      </c>
      <c r="L14" s="85">
        <v>0.62857142857142856</v>
      </c>
    </row>
    <row r="15" spans="1:12" ht="22.5" customHeight="1" x14ac:dyDescent="0.4">
      <c r="A15" s="73" t="s">
        <v>141</v>
      </c>
      <c r="B15" s="73">
        <v>1</v>
      </c>
      <c r="C15" s="83">
        <v>0.4946236559139785</v>
      </c>
      <c r="D15" s="84">
        <v>0.46875</v>
      </c>
      <c r="E15" s="84">
        <v>0.51724137931034486</v>
      </c>
      <c r="F15" s="84"/>
      <c r="G15" s="85">
        <v>0.49590163934426229</v>
      </c>
      <c r="H15" s="83">
        <v>0.60869565217391308</v>
      </c>
      <c r="I15" s="84">
        <v>0.66666666666666663</v>
      </c>
      <c r="J15" s="84">
        <v>0.53333333333333333</v>
      </c>
      <c r="K15" s="84"/>
      <c r="L15" s="85">
        <v>0.5950413223140496</v>
      </c>
    </row>
    <row r="16" spans="1:12" ht="22.5" customHeight="1" x14ac:dyDescent="0.4">
      <c r="A16" s="73" t="s">
        <v>142</v>
      </c>
      <c r="B16" s="73">
        <v>4</v>
      </c>
      <c r="C16" s="83">
        <v>0.3064784053156146</v>
      </c>
      <c r="D16" s="84">
        <v>0.39027982326951399</v>
      </c>
      <c r="E16" s="84">
        <v>0.45699831365935917</v>
      </c>
      <c r="F16" s="84"/>
      <c r="G16" s="85">
        <v>0.3844717182497332</v>
      </c>
      <c r="H16" s="83">
        <v>0.75338753387533874</v>
      </c>
      <c r="I16" s="84">
        <v>0.70188679245283014</v>
      </c>
      <c r="J16" s="84">
        <v>0.82472324723247237</v>
      </c>
      <c r="K16" s="84"/>
      <c r="L16" s="85">
        <v>0.76127689104788343</v>
      </c>
    </row>
    <row r="17" spans="1:12" ht="22.5" customHeight="1" x14ac:dyDescent="0.4">
      <c r="A17" s="73" t="s">
        <v>143</v>
      </c>
      <c r="B17" s="73">
        <v>11</v>
      </c>
      <c r="C17" s="83">
        <v>0.46721958925750395</v>
      </c>
      <c r="D17" s="84">
        <v>0.49065606361829028</v>
      </c>
      <c r="E17" s="84">
        <v>0.5784200385356455</v>
      </c>
      <c r="F17" s="84">
        <v>0.625</v>
      </c>
      <c r="G17" s="85">
        <v>0.51281045751633991</v>
      </c>
      <c r="H17" s="83">
        <v>0.51563820794590021</v>
      </c>
      <c r="I17" s="84">
        <v>0.50891410048622365</v>
      </c>
      <c r="J17" s="84">
        <v>0.45969353764157228</v>
      </c>
      <c r="K17" s="84">
        <v>0</v>
      </c>
      <c r="L17" s="85">
        <v>0.49146061687484066</v>
      </c>
    </row>
    <row r="18" spans="1:12" ht="22.5" customHeight="1" x14ac:dyDescent="0.4">
      <c r="A18" s="73" t="s">
        <v>144</v>
      </c>
      <c r="B18" s="73">
        <v>3</v>
      </c>
      <c r="C18" s="83">
        <v>0.36179450072358899</v>
      </c>
      <c r="D18" s="84">
        <v>0.4784688995215311</v>
      </c>
      <c r="E18" s="84">
        <v>0.49304482225656876</v>
      </c>
      <c r="F18" s="84"/>
      <c r="G18" s="85">
        <v>0.44223918575063614</v>
      </c>
      <c r="H18" s="83">
        <v>0.52</v>
      </c>
      <c r="I18" s="84">
        <v>0.49666666666666665</v>
      </c>
      <c r="J18" s="84">
        <v>0.48589341692789967</v>
      </c>
      <c r="K18" s="84"/>
      <c r="L18" s="85">
        <v>0.49942462600690452</v>
      </c>
    </row>
    <row r="19" spans="1:12" ht="22.5" customHeight="1" x14ac:dyDescent="0.4">
      <c r="A19" s="73" t="s">
        <v>145</v>
      </c>
      <c r="B19" s="73">
        <v>2</v>
      </c>
      <c r="C19" s="83">
        <v>0.52</v>
      </c>
      <c r="D19" s="84">
        <v>0.49230769230769234</v>
      </c>
      <c r="E19" s="84">
        <v>0.58196721311475408</v>
      </c>
      <c r="F19" s="84"/>
      <c r="G19" s="85">
        <v>0.53016688061617456</v>
      </c>
      <c r="H19" s="83">
        <v>0.5174825174825175</v>
      </c>
      <c r="I19" s="84">
        <v>0.6328125</v>
      </c>
      <c r="J19" s="84">
        <v>0.647887323943662</v>
      </c>
      <c r="K19" s="84"/>
      <c r="L19" s="85">
        <v>0.59806295399515741</v>
      </c>
    </row>
    <row r="20" spans="1:12" ht="22.5" customHeight="1" x14ac:dyDescent="0.4">
      <c r="A20" s="73" t="s">
        <v>146</v>
      </c>
      <c r="B20" s="73">
        <v>1</v>
      </c>
      <c r="C20" s="83">
        <v>0.37128712871287128</v>
      </c>
      <c r="D20" s="84">
        <v>0.42857142857142855</v>
      </c>
      <c r="E20" s="84">
        <v>0.46733668341708545</v>
      </c>
      <c r="F20" s="84"/>
      <c r="G20" s="85">
        <v>0.42195540308747859</v>
      </c>
      <c r="H20" s="83">
        <v>0.96</v>
      </c>
      <c r="I20" s="84">
        <v>0.9358974358974359</v>
      </c>
      <c r="J20" s="84">
        <v>0.90322580645161288</v>
      </c>
      <c r="K20" s="84"/>
      <c r="L20" s="85">
        <v>0.93089430894308944</v>
      </c>
    </row>
    <row r="21" spans="1:12" ht="22.5" customHeight="1" x14ac:dyDescent="0.4">
      <c r="A21" s="73" t="s">
        <v>147</v>
      </c>
      <c r="B21" s="73">
        <v>1</v>
      </c>
      <c r="C21" s="83">
        <v>0.22606382978723405</v>
      </c>
      <c r="D21" s="84">
        <v>0.302540415704388</v>
      </c>
      <c r="E21" s="84">
        <v>0.39076923076923076</v>
      </c>
      <c r="F21" s="84"/>
      <c r="G21" s="85">
        <v>0.30246913580246915</v>
      </c>
      <c r="H21" s="83">
        <v>0.69411764705882351</v>
      </c>
      <c r="I21" s="84">
        <v>0.59541984732824427</v>
      </c>
      <c r="J21" s="84">
        <v>0.74803149606299213</v>
      </c>
      <c r="K21" s="84"/>
      <c r="L21" s="85">
        <v>0.67638483965014573</v>
      </c>
    </row>
    <row r="22" spans="1:12" ht="22.5" customHeight="1" x14ac:dyDescent="0.4">
      <c r="A22" s="73" t="s">
        <v>148</v>
      </c>
      <c r="B22" s="73">
        <v>2</v>
      </c>
      <c r="C22" s="83">
        <v>0.14503816793893129</v>
      </c>
      <c r="D22" s="84">
        <v>0.29365079365079366</v>
      </c>
      <c r="E22" s="84">
        <v>0.28930817610062892</v>
      </c>
      <c r="F22" s="84">
        <v>0</v>
      </c>
      <c r="G22" s="85">
        <v>0.2446043165467626</v>
      </c>
      <c r="H22" s="83">
        <v>0.57894736842105265</v>
      </c>
      <c r="I22" s="84">
        <v>0.45945945945945948</v>
      </c>
      <c r="J22" s="84">
        <v>0.47826086956521741</v>
      </c>
      <c r="K22" s="84" t="s">
        <v>176</v>
      </c>
      <c r="L22" s="85">
        <v>0.49019607843137253</v>
      </c>
    </row>
    <row r="23" spans="1:12" ht="22.5" customHeight="1" x14ac:dyDescent="0.4">
      <c r="A23" s="73" t="s">
        <v>149</v>
      </c>
      <c r="B23" s="73">
        <v>6</v>
      </c>
      <c r="C23" s="83">
        <v>0.42964824120603012</v>
      </c>
      <c r="D23" s="84">
        <v>0.41818181818181815</v>
      </c>
      <c r="E23" s="84">
        <v>0.43685464654487688</v>
      </c>
      <c r="F23" s="84">
        <v>0.7142857142857143</v>
      </c>
      <c r="G23" s="85">
        <v>0.42996742671009774</v>
      </c>
      <c r="H23" s="83">
        <v>0.73489278752436649</v>
      </c>
      <c r="I23" s="84">
        <v>0.76086956521739135</v>
      </c>
      <c r="J23" s="84">
        <v>0.64</v>
      </c>
      <c r="K23" s="84">
        <v>0.53333333333333333</v>
      </c>
      <c r="L23" s="85">
        <v>0.70833333333333337</v>
      </c>
    </row>
    <row r="24" spans="1:12" ht="22.5" customHeight="1" x14ac:dyDescent="0.4">
      <c r="A24" s="73" t="s">
        <v>150</v>
      </c>
      <c r="B24" s="73">
        <v>5</v>
      </c>
      <c r="C24" s="83">
        <v>0.48734873487348734</v>
      </c>
      <c r="D24" s="84">
        <v>0.48689956331877732</v>
      </c>
      <c r="E24" s="84">
        <v>0.58306538049303325</v>
      </c>
      <c r="F24" s="84">
        <v>1</v>
      </c>
      <c r="G24" s="85">
        <v>0.52252252252252251</v>
      </c>
      <c r="H24" s="83">
        <v>0.85327313769751689</v>
      </c>
      <c r="I24" s="84">
        <v>0.77802690582959644</v>
      </c>
      <c r="J24" s="84">
        <v>0.75367647058823528</v>
      </c>
      <c r="K24" s="84">
        <v>0.47058823529411764</v>
      </c>
      <c r="L24" s="85">
        <v>0.78827586206896549</v>
      </c>
    </row>
    <row r="25" spans="1:12" ht="22.5" customHeight="1" x14ac:dyDescent="0.4">
      <c r="A25" s="73" t="s">
        <v>151</v>
      </c>
      <c r="B25" s="73">
        <v>19</v>
      </c>
      <c r="C25" s="83">
        <v>0.28025641025641024</v>
      </c>
      <c r="D25" s="84">
        <v>0.33341658341658342</v>
      </c>
      <c r="E25" s="84">
        <v>0.36072492552135055</v>
      </c>
      <c r="F25" s="84">
        <v>0.47727272727272729</v>
      </c>
      <c r="G25" s="85">
        <v>0.32581830327321309</v>
      </c>
      <c r="H25" s="83">
        <v>0.57273559011893871</v>
      </c>
      <c r="I25" s="84">
        <v>0.63895131086142321</v>
      </c>
      <c r="J25" s="84">
        <v>0.63730213351686171</v>
      </c>
      <c r="K25" s="84">
        <v>0.23809523809523808</v>
      </c>
      <c r="L25" s="85">
        <v>0.61763198359815474</v>
      </c>
    </row>
    <row r="26" spans="1:12" ht="22.5" customHeight="1" x14ac:dyDescent="0.4">
      <c r="A26" s="73" t="s">
        <v>152</v>
      </c>
      <c r="B26" s="73">
        <v>3</v>
      </c>
      <c r="C26" s="83">
        <v>0.34322033898305082</v>
      </c>
      <c r="D26" s="84">
        <v>0.4134742404227213</v>
      </c>
      <c r="E26" s="84">
        <v>0.43314763231197773</v>
      </c>
      <c r="F26" s="84"/>
      <c r="G26" s="85">
        <v>0.39715987173614292</v>
      </c>
      <c r="H26" s="83">
        <v>0.76954732510288071</v>
      </c>
      <c r="I26" s="84">
        <v>0.71565495207667729</v>
      </c>
      <c r="J26" s="84">
        <v>0.76205787781350487</v>
      </c>
      <c r="K26" s="84"/>
      <c r="L26" s="85">
        <v>0.74740484429065746</v>
      </c>
    </row>
    <row r="27" spans="1:12" ht="22.5" customHeight="1" x14ac:dyDescent="0.4">
      <c r="A27" s="73" t="s">
        <v>153</v>
      </c>
      <c r="B27" s="73">
        <v>4</v>
      </c>
      <c r="C27" s="83">
        <v>0.38821752265861026</v>
      </c>
      <c r="D27" s="84">
        <v>0.35389133627019087</v>
      </c>
      <c r="E27" s="84">
        <v>0.43851851851851853</v>
      </c>
      <c r="F27" s="84">
        <v>1</v>
      </c>
      <c r="G27" s="85">
        <v>0.39375928677563149</v>
      </c>
      <c r="H27" s="83">
        <v>0.80155642023346307</v>
      </c>
      <c r="I27" s="84">
        <v>0.81742738589211617</v>
      </c>
      <c r="J27" s="84">
        <v>0.84121621621621623</v>
      </c>
      <c r="K27" s="84">
        <v>0</v>
      </c>
      <c r="L27" s="85">
        <v>0.82012578616352205</v>
      </c>
    </row>
    <row r="28" spans="1:12" ht="22.5" customHeight="1" x14ac:dyDescent="0.4">
      <c r="A28" s="73" t="s">
        <v>154</v>
      </c>
      <c r="B28" s="73">
        <v>5</v>
      </c>
      <c r="C28" s="83">
        <v>0.338301043219076</v>
      </c>
      <c r="D28" s="84">
        <v>0.4096045197740113</v>
      </c>
      <c r="E28" s="84">
        <v>0.45234708392603129</v>
      </c>
      <c r="F28" s="84">
        <v>0.83333333333333337</v>
      </c>
      <c r="G28" s="85">
        <v>0.40229885057471265</v>
      </c>
      <c r="H28" s="83">
        <v>0.86784140969162993</v>
      </c>
      <c r="I28" s="84">
        <v>0.81379310344827582</v>
      </c>
      <c r="J28" s="84">
        <v>0.78301886792452835</v>
      </c>
      <c r="K28" s="84">
        <v>1</v>
      </c>
      <c r="L28" s="85">
        <v>0.81785714285714284</v>
      </c>
    </row>
    <row r="29" spans="1:12" ht="22.5" customHeight="1" x14ac:dyDescent="0.4">
      <c r="A29" s="73" t="s">
        <v>155</v>
      </c>
      <c r="B29" s="73">
        <v>1</v>
      </c>
      <c r="C29" s="83">
        <v>0.25362318840579712</v>
      </c>
      <c r="D29" s="84">
        <v>0.29729729729729731</v>
      </c>
      <c r="E29" s="84">
        <v>0.45323741007194246</v>
      </c>
      <c r="F29" s="84"/>
      <c r="G29" s="85">
        <v>0.33762886597938147</v>
      </c>
      <c r="H29" s="83">
        <v>0.31428571428571428</v>
      </c>
      <c r="I29" s="84">
        <v>0.39393939393939392</v>
      </c>
      <c r="J29" s="84">
        <v>0.38095238095238093</v>
      </c>
      <c r="K29" s="84"/>
      <c r="L29" s="85">
        <v>0.36641221374045801</v>
      </c>
    </row>
    <row r="30" spans="1:12" ht="22.5" customHeight="1" x14ac:dyDescent="0.4">
      <c r="A30" s="73" t="s">
        <v>156</v>
      </c>
      <c r="B30" s="73">
        <v>3</v>
      </c>
      <c r="C30" s="83">
        <v>0.1329639889196676</v>
      </c>
      <c r="D30" s="84">
        <v>0.2</v>
      </c>
      <c r="E30" s="84">
        <v>0.23575129533678757</v>
      </c>
      <c r="F30" s="84">
        <v>0.45454545454545453</v>
      </c>
      <c r="G30" s="85">
        <v>0.19352088661551578</v>
      </c>
      <c r="H30" s="83">
        <v>0.6875</v>
      </c>
      <c r="I30" s="84">
        <v>0.68674698795180722</v>
      </c>
      <c r="J30" s="84">
        <v>0.60439560439560436</v>
      </c>
      <c r="K30" s="84">
        <v>0.6</v>
      </c>
      <c r="L30" s="85">
        <v>0.65198237885462551</v>
      </c>
    </row>
    <row r="31" spans="1:12" ht="22.5" customHeight="1" x14ac:dyDescent="0.4">
      <c r="A31" s="73" t="s">
        <v>157</v>
      </c>
      <c r="B31" s="73" t="s">
        <v>225</v>
      </c>
      <c r="C31" s="83"/>
      <c r="D31" s="84"/>
      <c r="E31" s="84"/>
      <c r="F31" s="84"/>
      <c r="G31" s="85"/>
      <c r="H31" s="83"/>
      <c r="I31" s="84"/>
      <c r="J31" s="84"/>
      <c r="K31" s="84"/>
      <c r="L31" s="85"/>
    </row>
    <row r="32" spans="1:12" ht="22.5" customHeight="1" x14ac:dyDescent="0.4">
      <c r="A32" s="73" t="s">
        <v>158</v>
      </c>
      <c r="B32" s="73">
        <v>1</v>
      </c>
      <c r="C32" s="83">
        <v>0.3559322033898305</v>
      </c>
      <c r="D32" s="84">
        <v>0.43243243243243246</v>
      </c>
      <c r="E32" s="84">
        <v>0.28947368421052633</v>
      </c>
      <c r="F32" s="84"/>
      <c r="G32" s="85">
        <v>0.35820895522388058</v>
      </c>
      <c r="H32" s="83">
        <v>0.90476190476190477</v>
      </c>
      <c r="I32" s="84">
        <v>0.75</v>
      </c>
      <c r="J32" s="84">
        <v>0.72727272727272729</v>
      </c>
      <c r="K32" s="84"/>
      <c r="L32" s="85">
        <v>0.8125</v>
      </c>
    </row>
    <row r="33" spans="1:12" ht="22.5" customHeight="1" x14ac:dyDescent="0.4">
      <c r="A33" s="73" t="s">
        <v>159</v>
      </c>
      <c r="B33" s="73">
        <v>4</v>
      </c>
      <c r="C33" s="83">
        <v>0.49779735682819382</v>
      </c>
      <c r="D33" s="84">
        <v>0.53196347031963476</v>
      </c>
      <c r="E33" s="84">
        <v>0.57889009793253532</v>
      </c>
      <c r="F33" s="84"/>
      <c r="G33" s="85">
        <v>0.53644099149093605</v>
      </c>
      <c r="H33" s="83">
        <v>0.53539823008849563</v>
      </c>
      <c r="I33" s="84">
        <v>0.47639484978540775</v>
      </c>
      <c r="J33" s="84">
        <v>0.51503759398496241</v>
      </c>
      <c r="K33" s="84"/>
      <c r="L33" s="85">
        <v>0.50896551724137928</v>
      </c>
    </row>
    <row r="34" spans="1:12" ht="22.5" customHeight="1" x14ac:dyDescent="0.4">
      <c r="A34" s="73" t="s">
        <v>160</v>
      </c>
      <c r="B34" s="73">
        <v>1</v>
      </c>
      <c r="C34" s="83">
        <v>0.33173076923076922</v>
      </c>
      <c r="D34" s="84">
        <v>0.4719626168224299</v>
      </c>
      <c r="E34" s="84">
        <v>0.49777777777777776</v>
      </c>
      <c r="F34" s="84"/>
      <c r="G34" s="85">
        <v>0.43585780525502316</v>
      </c>
      <c r="H34" s="83">
        <v>0.82608695652173914</v>
      </c>
      <c r="I34" s="84">
        <v>0.83168316831683164</v>
      </c>
      <c r="J34" s="84">
        <v>0.8660714285714286</v>
      </c>
      <c r="K34" s="84"/>
      <c r="L34" s="85">
        <v>0.84397163120567376</v>
      </c>
    </row>
    <row r="35" spans="1:12" ht="22.5" customHeight="1" x14ac:dyDescent="0.4">
      <c r="A35" s="73" t="s">
        <v>161</v>
      </c>
      <c r="B35" s="73">
        <v>5</v>
      </c>
      <c r="C35" s="83">
        <v>0.3201834862385321</v>
      </c>
      <c r="D35" s="84">
        <v>0.35933147632311979</v>
      </c>
      <c r="E35" s="84">
        <v>0.35734597156398107</v>
      </c>
      <c r="F35" s="84">
        <v>0.52380952380952384</v>
      </c>
      <c r="G35" s="85">
        <v>0.34659266111625037</v>
      </c>
      <c r="H35" s="83">
        <v>0.55873925501432664</v>
      </c>
      <c r="I35" s="84">
        <v>0.64082687338501287</v>
      </c>
      <c r="J35" s="84">
        <v>0.65517241379310343</v>
      </c>
      <c r="K35" s="84">
        <v>0.54545454545454541</v>
      </c>
      <c r="L35" s="85">
        <v>0.61921708185053381</v>
      </c>
    </row>
    <row r="36" spans="1:12" ht="22.5" customHeight="1" x14ac:dyDescent="0.4">
      <c r="A36" s="73" t="s">
        <v>162</v>
      </c>
      <c r="B36" s="73">
        <v>2</v>
      </c>
      <c r="C36" s="83">
        <v>0.25690021231422505</v>
      </c>
      <c r="D36" s="84">
        <v>0.26579520697167758</v>
      </c>
      <c r="E36" s="84">
        <v>0.29303278688524592</v>
      </c>
      <c r="F36" s="84"/>
      <c r="G36" s="85">
        <v>0.27221438645980256</v>
      </c>
      <c r="H36" s="83">
        <v>0.76033057851239672</v>
      </c>
      <c r="I36" s="84">
        <v>0.71311475409836067</v>
      </c>
      <c r="J36" s="84">
        <v>0.72727272727272729</v>
      </c>
      <c r="K36" s="84"/>
      <c r="L36" s="85">
        <v>0.73316062176165808</v>
      </c>
    </row>
    <row r="37" spans="1:12" ht="22.5" customHeight="1" x14ac:dyDescent="0.4">
      <c r="A37" s="73" t="s">
        <v>163</v>
      </c>
      <c r="B37" s="73">
        <v>1</v>
      </c>
      <c r="C37" s="83">
        <v>0.60995850622406644</v>
      </c>
      <c r="D37" s="84">
        <v>0.59210526315789469</v>
      </c>
      <c r="E37" s="84">
        <v>0.6872037914691943</v>
      </c>
      <c r="F37" s="84"/>
      <c r="G37" s="85">
        <v>0.62794117647058822</v>
      </c>
      <c r="H37" s="83">
        <v>0.61224489795918369</v>
      </c>
      <c r="I37" s="84">
        <v>0.68148148148148147</v>
      </c>
      <c r="J37" s="84">
        <v>0.62068965517241381</v>
      </c>
      <c r="K37" s="84"/>
      <c r="L37" s="85">
        <v>0.63700234192037475</v>
      </c>
    </row>
    <row r="38" spans="1:12" ht="22.5" customHeight="1" x14ac:dyDescent="0.4">
      <c r="A38" s="73" t="s">
        <v>164</v>
      </c>
      <c r="B38" s="73">
        <v>22</v>
      </c>
      <c r="C38" s="83">
        <v>0.37169700528479155</v>
      </c>
      <c r="D38" s="84">
        <v>0.43738317757009348</v>
      </c>
      <c r="E38" s="84">
        <v>0.4564102564102564</v>
      </c>
      <c r="F38" s="84">
        <v>0.68253968253968256</v>
      </c>
      <c r="G38" s="85">
        <v>0.42344967378222587</v>
      </c>
      <c r="H38" s="83">
        <v>0.70563454449710372</v>
      </c>
      <c r="I38" s="84">
        <v>0.69829059829059825</v>
      </c>
      <c r="J38" s="84">
        <v>0.7070328755722014</v>
      </c>
      <c r="K38" s="84">
        <v>0.32558139534883723</v>
      </c>
      <c r="L38" s="85">
        <v>0.70112191473448016</v>
      </c>
    </row>
    <row r="39" spans="1:12" ht="22.5" customHeight="1" x14ac:dyDescent="0.4">
      <c r="A39" s="74" t="s">
        <v>165</v>
      </c>
      <c r="B39" s="74">
        <v>3</v>
      </c>
      <c r="C39" s="86">
        <v>0.44547563805104406</v>
      </c>
      <c r="D39" s="87">
        <v>0.50375939849624063</v>
      </c>
      <c r="E39" s="87">
        <v>0.5625</v>
      </c>
      <c r="F39" s="87">
        <v>0.77777777777777779</v>
      </c>
      <c r="G39" s="88">
        <v>0.50517928286852587</v>
      </c>
      <c r="H39" s="86">
        <v>0.72395833333333337</v>
      </c>
      <c r="I39" s="87">
        <v>0.65174129353233834</v>
      </c>
      <c r="J39" s="87">
        <v>0.67094017094017089</v>
      </c>
      <c r="K39" s="87">
        <v>0.14285714285714285</v>
      </c>
      <c r="L39" s="88">
        <v>0.67507886435331232</v>
      </c>
    </row>
    <row r="40" spans="1:12" ht="22.5" customHeight="1" x14ac:dyDescent="0.4">
      <c r="C40" s="89"/>
      <c r="D40" s="89"/>
      <c r="E40" s="89"/>
      <c r="F40" s="89"/>
      <c r="G40" s="89"/>
      <c r="H40" s="89"/>
      <c r="I40" s="89"/>
      <c r="J40" s="89"/>
      <c r="K40" s="89"/>
      <c r="L40" s="89"/>
    </row>
    <row r="41" spans="1:12" ht="22.5" customHeight="1" x14ac:dyDescent="0.4">
      <c r="A41" s="76" t="s">
        <v>166</v>
      </c>
      <c r="B41" s="76">
        <v>124</v>
      </c>
      <c r="C41" s="90">
        <v>0.36521306169868473</v>
      </c>
      <c r="D41" s="91">
        <v>0.40667480667480665</v>
      </c>
      <c r="E41" s="91">
        <v>0.44652319230455695</v>
      </c>
      <c r="F41" s="91">
        <v>0.6333333333333333</v>
      </c>
      <c r="G41" s="92">
        <v>0.40702853640264253</v>
      </c>
      <c r="H41" s="90">
        <v>0.66564417177914115</v>
      </c>
      <c r="I41" s="91">
        <v>0.65812650120096072</v>
      </c>
      <c r="J41" s="91">
        <v>0.65358283888635327</v>
      </c>
      <c r="K41" s="91">
        <v>0.38345864661654133</v>
      </c>
      <c r="L41" s="92">
        <v>0.65745264707850881</v>
      </c>
    </row>
  </sheetData>
  <mergeCells count="14">
    <mergeCell ref="J3:J4"/>
    <mergeCell ref="K3:K4"/>
    <mergeCell ref="L3:L4"/>
    <mergeCell ref="A1:A4"/>
    <mergeCell ref="B1:B4"/>
    <mergeCell ref="C1:G2"/>
    <mergeCell ref="H1:L2"/>
    <mergeCell ref="C3:C4"/>
    <mergeCell ref="D3:D4"/>
    <mergeCell ref="E3:E4"/>
    <mergeCell ref="F3:F4"/>
    <mergeCell ref="G3:G4"/>
    <mergeCell ref="H3:H4"/>
    <mergeCell ref="I3:I4"/>
  </mergeCells>
  <phoneticPr fontId="7"/>
  <printOptions horizontalCentered="1" verticalCentered="1"/>
  <pageMargins left="0.19685039370078738" right="0.19685039370078738" top="0.75" bottom="0.75" header="0.3" footer="0.3"/>
  <pageSetup paperSize="9" scale="82" orientation="portrait"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G41"/>
  <sheetViews>
    <sheetView view="pageBreakPreview" zoomScaleNormal="100" zoomScaleSheetLayoutView="100" workbookViewId="0">
      <pane xSplit="2" ySplit="4" topLeftCell="C31" activePane="bottomRight" state="frozen"/>
      <selection pane="topRight" activeCell="C1" sqref="C1"/>
      <selection pane="bottomLeft" activeCell="A5" sqref="A5"/>
      <selection pane="bottomRight" activeCell="C41" sqref="C41:E41"/>
    </sheetView>
  </sheetViews>
  <sheetFormatPr defaultRowHeight="22.5" customHeight="1" x14ac:dyDescent="0.4"/>
  <cols>
    <col min="1" max="1" width="14.625" style="75" customWidth="1"/>
    <col min="2" max="2" width="8.125" style="75" customWidth="1"/>
    <col min="3" max="7" width="8.5" style="75" customWidth="1"/>
    <col min="8" max="16384" width="9" style="71"/>
  </cols>
  <sheetData>
    <row r="1" spans="1:7" ht="13.5" customHeight="1" x14ac:dyDescent="0.4">
      <c r="A1" s="195" t="s">
        <v>234</v>
      </c>
      <c r="B1" s="197" t="s">
        <v>130</v>
      </c>
      <c r="C1" s="198" t="s">
        <v>177</v>
      </c>
      <c r="D1" s="199"/>
      <c r="E1" s="199"/>
      <c r="F1" s="199"/>
      <c r="G1" s="200"/>
    </row>
    <row r="2" spans="1:7" ht="22.5" customHeight="1" x14ac:dyDescent="0.4">
      <c r="A2" s="196"/>
      <c r="B2" s="196"/>
      <c r="C2" s="198"/>
      <c r="D2" s="199"/>
      <c r="E2" s="199"/>
      <c r="F2" s="199"/>
      <c r="G2" s="200"/>
    </row>
    <row r="3" spans="1:7" ht="22.5" customHeight="1" x14ac:dyDescent="0.4">
      <c r="A3" s="196"/>
      <c r="B3" s="196"/>
      <c r="C3" s="198" t="s">
        <v>168</v>
      </c>
      <c r="D3" s="199" t="s">
        <v>169</v>
      </c>
      <c r="E3" s="199" t="s">
        <v>170</v>
      </c>
      <c r="F3" s="199" t="s">
        <v>171</v>
      </c>
      <c r="G3" s="200" t="s">
        <v>174</v>
      </c>
    </row>
    <row r="4" spans="1:7" ht="13.5" customHeight="1" x14ac:dyDescent="0.4">
      <c r="A4" s="196"/>
      <c r="B4" s="196"/>
      <c r="C4" s="198"/>
      <c r="D4" s="199"/>
      <c r="E4" s="199"/>
      <c r="F4" s="199"/>
      <c r="G4" s="200"/>
    </row>
    <row r="5" spans="1:7" ht="22.5" customHeight="1" x14ac:dyDescent="0.4">
      <c r="A5" s="72" t="s">
        <v>131</v>
      </c>
      <c r="B5" s="72">
        <v>2</v>
      </c>
      <c r="C5" s="109">
        <v>0.58173076923076927</v>
      </c>
      <c r="D5" s="110">
        <v>0.47085201793721976</v>
      </c>
      <c r="E5" s="110">
        <v>0.67741935483870963</v>
      </c>
      <c r="F5" s="110">
        <v>0</v>
      </c>
      <c r="G5" s="111">
        <v>0.57473035439137132</v>
      </c>
    </row>
    <row r="6" spans="1:7" ht="22.5" customHeight="1" x14ac:dyDescent="0.4">
      <c r="A6" s="73" t="s">
        <v>132</v>
      </c>
      <c r="B6" s="73">
        <v>1</v>
      </c>
      <c r="C6" s="112">
        <v>2</v>
      </c>
      <c r="D6" s="113">
        <v>2.5142857142857142</v>
      </c>
      <c r="E6" s="113">
        <v>2.5769230769230771</v>
      </c>
      <c r="F6" s="113"/>
      <c r="G6" s="114">
        <v>2.3934426229508197</v>
      </c>
    </row>
    <row r="7" spans="1:7" ht="22.5" customHeight="1" x14ac:dyDescent="0.4">
      <c r="A7" s="73" t="s">
        <v>133</v>
      </c>
      <c r="B7" s="73" t="s">
        <v>225</v>
      </c>
      <c r="C7" s="112"/>
      <c r="D7" s="113"/>
      <c r="E7" s="113"/>
      <c r="F7" s="113"/>
      <c r="G7" s="114"/>
    </row>
    <row r="8" spans="1:7" ht="22.5" customHeight="1" x14ac:dyDescent="0.4">
      <c r="A8" s="73" t="s">
        <v>134</v>
      </c>
      <c r="B8" s="73">
        <v>1</v>
      </c>
      <c r="C8" s="112">
        <v>0.61111111111111116</v>
      </c>
      <c r="D8" s="113">
        <v>1.5555555555555556</v>
      </c>
      <c r="E8" s="113">
        <v>1.0869565217391304</v>
      </c>
      <c r="F8" s="113"/>
      <c r="G8" s="114">
        <v>1.1948051948051948</v>
      </c>
    </row>
    <row r="9" spans="1:7" ht="22.5" customHeight="1" x14ac:dyDescent="0.4">
      <c r="A9" s="73" t="s">
        <v>135</v>
      </c>
      <c r="B9" s="73">
        <v>1</v>
      </c>
      <c r="C9" s="112">
        <v>2.0579710144927534</v>
      </c>
      <c r="D9" s="113">
        <v>2.0487804878048781</v>
      </c>
      <c r="E9" s="113">
        <v>2.5</v>
      </c>
      <c r="F9" s="113"/>
      <c r="G9" s="114">
        <v>2.2267206477732793</v>
      </c>
    </row>
    <row r="10" spans="1:7" ht="22.5" customHeight="1" x14ac:dyDescent="0.4">
      <c r="A10" s="73" t="s">
        <v>136</v>
      </c>
      <c r="B10" s="73" t="s">
        <v>225</v>
      </c>
      <c r="C10" s="112"/>
      <c r="D10" s="113"/>
      <c r="E10" s="113"/>
      <c r="F10" s="113"/>
      <c r="G10" s="114"/>
    </row>
    <row r="11" spans="1:7" ht="22.5" customHeight="1" x14ac:dyDescent="0.4">
      <c r="A11" s="73" t="s">
        <v>137</v>
      </c>
      <c r="B11" s="73">
        <v>2</v>
      </c>
      <c r="C11" s="112">
        <v>0.64948453608247425</v>
      </c>
      <c r="D11" s="113">
        <v>0.45020746887966806</v>
      </c>
      <c r="E11" s="113">
        <v>0.50939457202505223</v>
      </c>
      <c r="F11" s="113"/>
      <c r="G11" s="114">
        <v>0.53665283540802211</v>
      </c>
    </row>
    <row r="12" spans="1:7" ht="22.5" customHeight="1" x14ac:dyDescent="0.4">
      <c r="A12" s="73" t="s">
        <v>138</v>
      </c>
      <c r="B12" s="73">
        <v>2</v>
      </c>
      <c r="C12" s="112">
        <v>0.49753694581280788</v>
      </c>
      <c r="D12" s="113">
        <v>0.72972972972972971</v>
      </c>
      <c r="E12" s="113">
        <v>0.91079812206572774</v>
      </c>
      <c r="F12" s="113"/>
      <c r="G12" s="114">
        <v>0.71547420965058239</v>
      </c>
    </row>
    <row r="13" spans="1:7" ht="22.5" customHeight="1" x14ac:dyDescent="0.4">
      <c r="A13" s="73" t="s">
        <v>139</v>
      </c>
      <c r="B13" s="73">
        <v>1</v>
      </c>
      <c r="C13" s="112">
        <v>1.7064676616915422</v>
      </c>
      <c r="D13" s="113">
        <v>2.0777202072538858</v>
      </c>
      <c r="E13" s="113">
        <v>2.3502538071065988</v>
      </c>
      <c r="F13" s="113"/>
      <c r="G13" s="114">
        <v>2.042301184433164</v>
      </c>
    </row>
    <row r="14" spans="1:7" ht="22.5" customHeight="1" x14ac:dyDescent="0.4">
      <c r="A14" s="73" t="s">
        <v>140</v>
      </c>
      <c r="B14" s="73">
        <v>4</v>
      </c>
      <c r="C14" s="112">
        <v>0.9717314487632509</v>
      </c>
      <c r="D14" s="113">
        <v>1.1712328767123288</v>
      </c>
      <c r="E14" s="113">
        <v>0.70819672131147537</v>
      </c>
      <c r="F14" s="113">
        <v>2.1428571428571428</v>
      </c>
      <c r="G14" s="114">
        <v>0.95603156708004511</v>
      </c>
    </row>
    <row r="15" spans="1:7" ht="22.5" customHeight="1" x14ac:dyDescent="0.4">
      <c r="A15" s="73" t="s">
        <v>141</v>
      </c>
      <c r="B15" s="73">
        <v>1</v>
      </c>
      <c r="C15" s="112">
        <v>1.7096774193548387</v>
      </c>
      <c r="D15" s="113">
        <v>1.515625</v>
      </c>
      <c r="E15" s="113">
        <v>1.9425287356321839</v>
      </c>
      <c r="F15" s="113"/>
      <c r="G15" s="114">
        <v>1.7418032786885247</v>
      </c>
    </row>
    <row r="16" spans="1:7" ht="22.5" customHeight="1" x14ac:dyDescent="0.4">
      <c r="A16" s="73" t="s">
        <v>142</v>
      </c>
      <c r="B16" s="73">
        <v>4</v>
      </c>
      <c r="C16" s="112">
        <v>0.85963455149501666</v>
      </c>
      <c r="D16" s="113">
        <v>1.1134020618556701</v>
      </c>
      <c r="E16" s="113">
        <v>1.4325463743676223</v>
      </c>
      <c r="F16" s="113"/>
      <c r="G16" s="114">
        <v>1.1328708644610459</v>
      </c>
    </row>
    <row r="17" spans="1:7" ht="22.5" customHeight="1" x14ac:dyDescent="0.4">
      <c r="A17" s="73" t="s">
        <v>143</v>
      </c>
      <c r="B17" s="73">
        <v>11</v>
      </c>
      <c r="C17" s="112">
        <v>2.0154028436018958</v>
      </c>
      <c r="D17" s="113">
        <v>2.0703777335984097</v>
      </c>
      <c r="E17" s="113">
        <v>2.6177263969171483</v>
      </c>
      <c r="F17" s="113">
        <v>13.75</v>
      </c>
      <c r="G17" s="114">
        <v>2.2500653594771243</v>
      </c>
    </row>
    <row r="18" spans="1:7" ht="22.5" customHeight="1" x14ac:dyDescent="0.4">
      <c r="A18" s="73" t="s">
        <v>144</v>
      </c>
      <c r="B18" s="73">
        <v>3</v>
      </c>
      <c r="C18" s="112">
        <v>1.1678726483357453</v>
      </c>
      <c r="D18" s="113">
        <v>1.6634768740031898</v>
      </c>
      <c r="E18" s="113">
        <v>1.8995363214837713</v>
      </c>
      <c r="F18" s="113"/>
      <c r="G18" s="114">
        <v>1.5669211195928754</v>
      </c>
    </row>
    <row r="19" spans="1:7" ht="22.5" customHeight="1" x14ac:dyDescent="0.4">
      <c r="A19" s="73" t="s">
        <v>145</v>
      </c>
      <c r="B19" s="73">
        <v>2</v>
      </c>
      <c r="C19" s="112">
        <v>1.8472727272727272</v>
      </c>
      <c r="D19" s="113">
        <v>2.1923076923076925</v>
      </c>
      <c r="E19" s="113">
        <v>2.7991803278688523</v>
      </c>
      <c r="F19" s="113"/>
      <c r="G19" s="114">
        <v>2.2605905006418485</v>
      </c>
    </row>
    <row r="20" spans="1:7" ht="22.5" customHeight="1" x14ac:dyDescent="0.4">
      <c r="A20" s="73" t="s">
        <v>146</v>
      </c>
      <c r="B20" s="73">
        <v>1</v>
      </c>
      <c r="C20" s="112">
        <v>1.108910891089109</v>
      </c>
      <c r="D20" s="113">
        <v>1.2692307692307692</v>
      </c>
      <c r="E20" s="113">
        <v>1.6281407035175879</v>
      </c>
      <c r="F20" s="113"/>
      <c r="G20" s="114">
        <v>1.3361921097770155</v>
      </c>
    </row>
    <row r="21" spans="1:7" ht="22.5" customHeight="1" x14ac:dyDescent="0.4">
      <c r="A21" s="73" t="s">
        <v>147</v>
      </c>
      <c r="B21" s="73">
        <v>1</v>
      </c>
      <c r="C21" s="112">
        <v>0.5957446808510638</v>
      </c>
      <c r="D21" s="113">
        <v>0.78521939953810627</v>
      </c>
      <c r="E21" s="113">
        <v>1.28</v>
      </c>
      <c r="F21" s="113"/>
      <c r="G21" s="114">
        <v>0.86419753086419748</v>
      </c>
    </row>
    <row r="22" spans="1:7" ht="22.5" customHeight="1" x14ac:dyDescent="0.4">
      <c r="A22" s="73" t="s">
        <v>148</v>
      </c>
      <c r="B22" s="73">
        <v>2</v>
      </c>
      <c r="C22" s="112">
        <v>0.33587786259541985</v>
      </c>
      <c r="D22" s="113">
        <v>0.62698412698412698</v>
      </c>
      <c r="E22" s="113">
        <v>0.67924528301886788</v>
      </c>
      <c r="F22" s="113">
        <v>0</v>
      </c>
      <c r="G22" s="114">
        <v>0.5539568345323741</v>
      </c>
    </row>
    <row r="23" spans="1:7" ht="22.5" customHeight="1" x14ac:dyDescent="0.4">
      <c r="A23" s="73" t="s">
        <v>149</v>
      </c>
      <c r="B23" s="73">
        <v>6</v>
      </c>
      <c r="C23" s="112">
        <v>1.1557788944723617</v>
      </c>
      <c r="D23" s="113">
        <v>1.4462809917355373</v>
      </c>
      <c r="E23" s="113">
        <v>1.608419380460683</v>
      </c>
      <c r="F23" s="113">
        <v>3.9523809523809526</v>
      </c>
      <c r="G23" s="114">
        <v>1.4218241042345277</v>
      </c>
    </row>
    <row r="24" spans="1:7" ht="22.5" customHeight="1" x14ac:dyDescent="0.4">
      <c r="A24" s="73" t="s">
        <v>150</v>
      </c>
      <c r="B24" s="73">
        <v>5</v>
      </c>
      <c r="C24" s="112">
        <v>2.0583058305830582</v>
      </c>
      <c r="D24" s="113">
        <v>2.2216157205240177</v>
      </c>
      <c r="E24" s="113">
        <v>2.840300107181136</v>
      </c>
      <c r="F24" s="113">
        <v>4.882352941176471</v>
      </c>
      <c r="G24" s="114">
        <v>2.3924324324324324</v>
      </c>
    </row>
    <row r="25" spans="1:7" ht="22.5" customHeight="1" x14ac:dyDescent="0.4">
      <c r="A25" s="73" t="s">
        <v>151</v>
      </c>
      <c r="B25" s="73">
        <v>19</v>
      </c>
      <c r="C25" s="112">
        <v>0.87871794871794873</v>
      </c>
      <c r="D25" s="113">
        <v>1.0506993006993006</v>
      </c>
      <c r="E25" s="113">
        <v>1.2040714995034756</v>
      </c>
      <c r="F25" s="113">
        <v>2.8636363636363638</v>
      </c>
      <c r="G25" s="114">
        <v>1.052939211756847</v>
      </c>
    </row>
    <row r="26" spans="1:7" ht="22.5" customHeight="1" x14ac:dyDescent="0.4">
      <c r="A26" s="73" t="s">
        <v>152</v>
      </c>
      <c r="B26" s="73">
        <v>3</v>
      </c>
      <c r="C26" s="112">
        <v>1.0564971751412429</v>
      </c>
      <c r="D26" s="113">
        <v>1.4385733157199472</v>
      </c>
      <c r="E26" s="113">
        <v>1.6727019498607243</v>
      </c>
      <c r="F26" s="113"/>
      <c r="G26" s="114">
        <v>1.3916628492899679</v>
      </c>
    </row>
    <row r="27" spans="1:7" ht="22.5" customHeight="1" x14ac:dyDescent="0.4">
      <c r="A27" s="73" t="s">
        <v>153</v>
      </c>
      <c r="B27" s="73">
        <v>4</v>
      </c>
      <c r="C27" s="112">
        <v>1.1570996978851964</v>
      </c>
      <c r="D27" s="113">
        <v>1.1292217327459617</v>
      </c>
      <c r="E27" s="113">
        <v>1.4533333333333334</v>
      </c>
      <c r="F27" s="113">
        <v>3</v>
      </c>
      <c r="G27" s="114">
        <v>1.2476473501733532</v>
      </c>
    </row>
    <row r="28" spans="1:7" ht="22.5" customHeight="1" x14ac:dyDescent="0.4">
      <c r="A28" s="73" t="s">
        <v>154</v>
      </c>
      <c r="B28" s="73">
        <v>5</v>
      </c>
      <c r="C28" s="112">
        <v>1.059612518628912</v>
      </c>
      <c r="D28" s="113">
        <v>1.3884180790960452</v>
      </c>
      <c r="E28" s="113">
        <v>1.5718349928876245</v>
      </c>
      <c r="F28" s="113">
        <v>3.6666666666666665</v>
      </c>
      <c r="G28" s="114">
        <v>1.3510536398467432</v>
      </c>
    </row>
    <row r="29" spans="1:7" ht="22.5" customHeight="1" x14ac:dyDescent="0.4">
      <c r="A29" s="73" t="s">
        <v>155</v>
      </c>
      <c r="B29" s="73">
        <v>1</v>
      </c>
      <c r="C29" s="112">
        <v>0.67391304347826086</v>
      </c>
      <c r="D29" s="113">
        <v>0.73873873873873874</v>
      </c>
      <c r="E29" s="113">
        <v>1.4244604316546763</v>
      </c>
      <c r="F29" s="113"/>
      <c r="G29" s="114">
        <v>0.96134020618556704</v>
      </c>
    </row>
    <row r="30" spans="1:7" ht="22.5" customHeight="1" x14ac:dyDescent="0.4">
      <c r="A30" s="73" t="s">
        <v>156</v>
      </c>
      <c r="B30" s="73">
        <v>3</v>
      </c>
      <c r="C30" s="112">
        <v>0.26592797783933519</v>
      </c>
      <c r="D30" s="113">
        <v>0.45301204819277108</v>
      </c>
      <c r="E30" s="113">
        <v>0.5803108808290155</v>
      </c>
      <c r="F30" s="113">
        <v>1.0909090909090908</v>
      </c>
      <c r="G30" s="114">
        <v>0.44330775788576299</v>
      </c>
    </row>
    <row r="31" spans="1:7" ht="22.5" customHeight="1" x14ac:dyDescent="0.4">
      <c r="A31" s="73" t="s">
        <v>157</v>
      </c>
      <c r="B31" s="73" t="s">
        <v>225</v>
      </c>
      <c r="C31" s="112"/>
      <c r="D31" s="113"/>
      <c r="E31" s="113"/>
      <c r="F31" s="113"/>
      <c r="G31" s="114"/>
    </row>
    <row r="32" spans="1:7" ht="22.5" customHeight="1" x14ac:dyDescent="0.4">
      <c r="A32" s="73" t="s">
        <v>158</v>
      </c>
      <c r="B32" s="73">
        <v>1</v>
      </c>
      <c r="C32" s="112">
        <v>1.0677966101694916</v>
      </c>
      <c r="D32" s="113">
        <v>1.0810810810810811</v>
      </c>
      <c r="E32" s="113">
        <v>0.63157894736842102</v>
      </c>
      <c r="F32" s="113"/>
      <c r="G32" s="114">
        <v>0.94776119402985071</v>
      </c>
    </row>
    <row r="33" spans="1:7" ht="22.5" customHeight="1" x14ac:dyDescent="0.4">
      <c r="A33" s="73" t="s">
        <v>159</v>
      </c>
      <c r="B33" s="73">
        <v>4</v>
      </c>
      <c r="C33" s="112">
        <v>1.8370044052863437</v>
      </c>
      <c r="D33" s="113">
        <v>2.2134703196347032</v>
      </c>
      <c r="E33" s="113">
        <v>2.5179542981501633</v>
      </c>
      <c r="F33" s="113"/>
      <c r="G33" s="114">
        <v>2.1905290418054015</v>
      </c>
    </row>
    <row r="34" spans="1:7" ht="22.5" customHeight="1" x14ac:dyDescent="0.4">
      <c r="A34" s="73" t="s">
        <v>160</v>
      </c>
      <c r="B34" s="73">
        <v>1</v>
      </c>
      <c r="C34" s="112">
        <v>0.89903846153846156</v>
      </c>
      <c r="D34" s="113">
        <v>1.5607476635514019</v>
      </c>
      <c r="E34" s="113">
        <v>1.68</v>
      </c>
      <c r="F34" s="113"/>
      <c r="G34" s="114">
        <v>1.3894899536321483</v>
      </c>
    </row>
    <row r="35" spans="1:7" ht="22.5" customHeight="1" x14ac:dyDescent="0.4">
      <c r="A35" s="73" t="s">
        <v>161</v>
      </c>
      <c r="B35" s="73">
        <v>5</v>
      </c>
      <c r="C35" s="112">
        <v>0.84678899082568804</v>
      </c>
      <c r="D35" s="113">
        <v>1.0362116991643453</v>
      </c>
      <c r="E35" s="113">
        <v>1.1033175355450238</v>
      </c>
      <c r="F35" s="113">
        <v>2.2380952380952381</v>
      </c>
      <c r="G35" s="114">
        <v>1.002158495220475</v>
      </c>
    </row>
    <row r="36" spans="1:7" ht="22.5" customHeight="1" x14ac:dyDescent="0.4">
      <c r="A36" s="73" t="s">
        <v>162</v>
      </c>
      <c r="B36" s="73">
        <v>2</v>
      </c>
      <c r="C36" s="112">
        <v>0.55201698513800423</v>
      </c>
      <c r="D36" s="113">
        <v>0.7407407407407407</v>
      </c>
      <c r="E36" s="113">
        <v>0.75819672131147542</v>
      </c>
      <c r="F36" s="113"/>
      <c r="G36" s="114">
        <v>0.68406205923836394</v>
      </c>
    </row>
    <row r="37" spans="1:7" ht="22.5" customHeight="1" x14ac:dyDescent="0.4">
      <c r="A37" s="73" t="s">
        <v>163</v>
      </c>
      <c r="B37" s="73">
        <v>1</v>
      </c>
      <c r="C37" s="112">
        <v>2.6058091286307055</v>
      </c>
      <c r="D37" s="113">
        <v>2.4649122807017543</v>
      </c>
      <c r="E37" s="113">
        <v>3.3744075829383888</v>
      </c>
      <c r="F37" s="113"/>
      <c r="G37" s="114">
        <v>2.7970588235294116</v>
      </c>
    </row>
    <row r="38" spans="1:7" ht="22.5" customHeight="1" x14ac:dyDescent="0.4">
      <c r="A38" s="73" t="s">
        <v>164</v>
      </c>
      <c r="B38" s="73">
        <v>22</v>
      </c>
      <c r="C38" s="112">
        <v>1.2957525934625171</v>
      </c>
      <c r="D38" s="113">
        <v>1.705607476635514</v>
      </c>
      <c r="E38" s="113">
        <v>1.9471984805318139</v>
      </c>
      <c r="F38" s="113">
        <v>4.666666666666667</v>
      </c>
      <c r="G38" s="114">
        <v>1.6653575726863876</v>
      </c>
    </row>
    <row r="39" spans="1:7" ht="22.5" customHeight="1" x14ac:dyDescent="0.4">
      <c r="A39" s="74" t="s">
        <v>165</v>
      </c>
      <c r="B39" s="74">
        <v>3</v>
      </c>
      <c r="C39" s="115">
        <v>1.4779582366589328</v>
      </c>
      <c r="D39" s="116">
        <v>1.744360902255639</v>
      </c>
      <c r="E39" s="116">
        <v>2.1826923076923075</v>
      </c>
      <c r="F39" s="116">
        <v>2.7777777777777777</v>
      </c>
      <c r="G39" s="117">
        <v>1.805577689243028</v>
      </c>
    </row>
    <row r="40" spans="1:7" ht="22.5" customHeight="1" x14ac:dyDescent="0.4">
      <c r="C40" s="118"/>
      <c r="D40" s="118"/>
      <c r="E40" s="118"/>
      <c r="F40" s="118"/>
      <c r="G40" s="118"/>
    </row>
    <row r="41" spans="1:7" ht="22.5" customHeight="1" x14ac:dyDescent="0.4">
      <c r="A41" s="76" t="s">
        <v>166</v>
      </c>
      <c r="B41" s="76">
        <v>124</v>
      </c>
      <c r="C41" s="119">
        <v>1.2294095680677151</v>
      </c>
      <c r="D41" s="120">
        <v>1.4625152625152624</v>
      </c>
      <c r="E41" s="120">
        <v>1.735306105812342</v>
      </c>
      <c r="F41" s="120">
        <v>3.9047619047619047</v>
      </c>
      <c r="G41" s="121">
        <v>1.4841381189130287</v>
      </c>
    </row>
  </sheetData>
  <mergeCells count="8">
    <mergeCell ref="A1:A4"/>
    <mergeCell ref="B1:B4"/>
    <mergeCell ref="C1:G2"/>
    <mergeCell ref="C3:C4"/>
    <mergeCell ref="D3:D4"/>
    <mergeCell ref="E3:E4"/>
    <mergeCell ref="F3:F4"/>
    <mergeCell ref="G3:G4"/>
  </mergeCells>
  <phoneticPr fontId="7"/>
  <printOptions horizontalCentered="1" verticalCentered="1"/>
  <pageMargins left="0.19685039370078738" right="0.19685039370078738" top="0.75" bottom="0.75" header="0.3" footer="0.3"/>
  <pageSetup paperSize="9" scale="82" orientation="portrait"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O41"/>
  <sheetViews>
    <sheetView view="pageBreakPreview" zoomScaleNormal="100" zoomScaleSheetLayoutView="100" workbookViewId="0">
      <pane xSplit="2" ySplit="4" topLeftCell="C35" activePane="bottomRight" state="frozen"/>
      <selection pane="topRight" activeCell="C1" sqref="C1"/>
      <selection pane="bottomLeft" activeCell="A5" sqref="A5"/>
      <selection pane="bottomRight" activeCell="A43" sqref="A43"/>
    </sheetView>
  </sheetViews>
  <sheetFormatPr defaultRowHeight="22.5" customHeight="1" x14ac:dyDescent="0.4"/>
  <cols>
    <col min="1" max="1" width="14.625" style="75" customWidth="1"/>
    <col min="2" max="2" width="8.125" style="75" customWidth="1"/>
    <col min="3" max="15" width="7.125" style="75" customWidth="1"/>
    <col min="16" max="16384" width="9" style="71"/>
  </cols>
  <sheetData>
    <row r="1" spans="1:15" ht="13.5" customHeight="1" x14ac:dyDescent="0.4">
      <c r="A1" s="195" t="s">
        <v>234</v>
      </c>
      <c r="B1" s="197" t="s">
        <v>130</v>
      </c>
      <c r="C1" s="198" t="s">
        <v>226</v>
      </c>
      <c r="D1" s="199"/>
      <c r="E1" s="199"/>
      <c r="F1" s="199"/>
      <c r="G1" s="199"/>
      <c r="H1" s="199"/>
      <c r="I1" s="199"/>
      <c r="J1" s="199"/>
      <c r="K1" s="199"/>
      <c r="L1" s="199"/>
      <c r="M1" s="199"/>
      <c r="N1" s="199"/>
      <c r="O1" s="200"/>
    </row>
    <row r="2" spans="1:15" ht="22.5" customHeight="1" x14ac:dyDescent="0.4">
      <c r="A2" s="196"/>
      <c r="B2" s="196"/>
      <c r="C2" s="198"/>
      <c r="D2" s="199"/>
      <c r="E2" s="199"/>
      <c r="F2" s="199"/>
      <c r="G2" s="199"/>
      <c r="H2" s="199"/>
      <c r="I2" s="199"/>
      <c r="J2" s="199"/>
      <c r="K2" s="199"/>
      <c r="L2" s="199"/>
      <c r="M2" s="199"/>
      <c r="N2" s="199"/>
      <c r="O2" s="200"/>
    </row>
    <row r="3" spans="1:15" ht="22.5" customHeight="1" x14ac:dyDescent="0.4">
      <c r="A3" s="196"/>
      <c r="B3" s="196"/>
      <c r="C3" s="201" t="s">
        <v>179</v>
      </c>
      <c r="D3" s="199" t="s">
        <v>180</v>
      </c>
      <c r="E3" s="199" t="s">
        <v>181</v>
      </c>
      <c r="F3" s="199" t="s">
        <v>182</v>
      </c>
      <c r="G3" s="199" t="s">
        <v>183</v>
      </c>
      <c r="H3" s="199" t="s">
        <v>184</v>
      </c>
      <c r="I3" s="199" t="s">
        <v>185</v>
      </c>
      <c r="J3" s="199" t="s">
        <v>186</v>
      </c>
      <c r="K3" s="199" t="s">
        <v>187</v>
      </c>
      <c r="L3" s="199" t="s">
        <v>188</v>
      </c>
      <c r="M3" s="199" t="s">
        <v>189</v>
      </c>
      <c r="N3" s="226" t="s">
        <v>190</v>
      </c>
      <c r="O3" s="203" t="s">
        <v>191</v>
      </c>
    </row>
    <row r="4" spans="1:15" ht="13.5" customHeight="1" x14ac:dyDescent="0.4">
      <c r="A4" s="196"/>
      <c r="B4" s="196"/>
      <c r="C4" s="198"/>
      <c r="D4" s="199"/>
      <c r="E4" s="199"/>
      <c r="F4" s="199"/>
      <c r="G4" s="199"/>
      <c r="H4" s="199"/>
      <c r="I4" s="199"/>
      <c r="J4" s="199"/>
      <c r="K4" s="199"/>
      <c r="L4" s="199"/>
      <c r="M4" s="199"/>
      <c r="N4" s="199"/>
      <c r="O4" s="200"/>
    </row>
    <row r="5" spans="1:15" ht="22.5" customHeight="1" x14ac:dyDescent="0.4">
      <c r="A5" s="72" t="s">
        <v>131</v>
      </c>
      <c r="B5" s="72">
        <v>2</v>
      </c>
      <c r="C5" s="93">
        <v>160</v>
      </c>
      <c r="D5" s="81">
        <v>0.73732718894009219</v>
      </c>
      <c r="E5" s="81">
        <v>7.8341013824884786E-2</v>
      </c>
      <c r="F5" s="81">
        <v>8.294930875576037E-2</v>
      </c>
      <c r="G5" s="81">
        <v>3.2258064516129031E-2</v>
      </c>
      <c r="H5" s="81">
        <v>4.1474654377880185E-2</v>
      </c>
      <c r="I5" s="81">
        <v>9.2165898617511521E-3</v>
      </c>
      <c r="J5" s="81">
        <v>4.608294930875576E-3</v>
      </c>
      <c r="K5" s="81">
        <v>1.3824884792626729E-2</v>
      </c>
      <c r="L5" s="81">
        <v>0</v>
      </c>
      <c r="M5" s="81">
        <v>0</v>
      </c>
      <c r="N5" s="81">
        <v>0</v>
      </c>
      <c r="O5" s="82">
        <v>2.7649769585253458E-2</v>
      </c>
    </row>
    <row r="6" spans="1:15" ht="22.5" customHeight="1" x14ac:dyDescent="0.4">
      <c r="A6" s="73" t="s">
        <v>132</v>
      </c>
      <c r="B6" s="73">
        <v>1</v>
      </c>
      <c r="C6" s="94">
        <v>42</v>
      </c>
      <c r="D6" s="84">
        <v>0.40384615384615385</v>
      </c>
      <c r="E6" s="84">
        <v>0.125</v>
      </c>
      <c r="F6" s="84">
        <v>0.11538461538461539</v>
      </c>
      <c r="G6" s="84">
        <v>8.6538461538461536E-2</v>
      </c>
      <c r="H6" s="84">
        <v>4.807692307692308E-2</v>
      </c>
      <c r="I6" s="84">
        <v>6.7307692307692304E-2</v>
      </c>
      <c r="J6" s="84">
        <v>3.8461538461538464E-2</v>
      </c>
      <c r="K6" s="84">
        <v>3.8461538461538464E-2</v>
      </c>
      <c r="L6" s="84">
        <v>9.6153846153846159E-3</v>
      </c>
      <c r="M6" s="84">
        <v>0</v>
      </c>
      <c r="N6" s="84">
        <v>6.7307692307692304E-2</v>
      </c>
      <c r="O6" s="85">
        <v>0.22115384615384615</v>
      </c>
    </row>
    <row r="7" spans="1:15" ht="22.5" customHeight="1" x14ac:dyDescent="0.4">
      <c r="A7" s="73" t="s">
        <v>133</v>
      </c>
      <c r="B7" s="73" t="s">
        <v>225</v>
      </c>
      <c r="C7" s="94"/>
      <c r="D7" s="84"/>
      <c r="E7" s="84"/>
      <c r="F7" s="84"/>
      <c r="G7" s="84"/>
      <c r="H7" s="84"/>
      <c r="I7" s="84"/>
      <c r="J7" s="84"/>
      <c r="K7" s="84"/>
      <c r="L7" s="84"/>
      <c r="M7" s="84"/>
      <c r="N7" s="84"/>
      <c r="O7" s="85"/>
    </row>
    <row r="8" spans="1:15" ht="22.5" customHeight="1" x14ac:dyDescent="0.4">
      <c r="A8" s="73" t="s">
        <v>134</v>
      </c>
      <c r="B8" s="73">
        <v>1</v>
      </c>
      <c r="C8" s="94">
        <v>14</v>
      </c>
      <c r="D8" s="84">
        <v>0.60869565217391308</v>
      </c>
      <c r="E8" s="84">
        <v>0.17391304347826086</v>
      </c>
      <c r="F8" s="84">
        <v>8.6956521739130432E-2</v>
      </c>
      <c r="G8" s="84">
        <v>4.3478260869565216E-2</v>
      </c>
      <c r="H8" s="84">
        <v>0</v>
      </c>
      <c r="I8" s="84">
        <v>4.3478260869565216E-2</v>
      </c>
      <c r="J8" s="84">
        <v>0</v>
      </c>
      <c r="K8" s="84">
        <v>0</v>
      </c>
      <c r="L8" s="84">
        <v>0</v>
      </c>
      <c r="M8" s="84">
        <v>4.3478260869565216E-2</v>
      </c>
      <c r="N8" s="84">
        <v>0</v>
      </c>
      <c r="O8" s="85">
        <v>8.6956521739130432E-2</v>
      </c>
    </row>
    <row r="9" spans="1:15" ht="22.5" customHeight="1" x14ac:dyDescent="0.4">
      <c r="A9" s="73" t="s">
        <v>135</v>
      </c>
      <c r="B9" s="73">
        <v>1</v>
      </c>
      <c r="C9" s="94">
        <v>42</v>
      </c>
      <c r="D9" s="84">
        <v>0.4375</v>
      </c>
      <c r="E9" s="84">
        <v>0.16666666666666666</v>
      </c>
      <c r="F9" s="84">
        <v>5.2083333333333336E-2</v>
      </c>
      <c r="G9" s="84">
        <v>5.2083333333333336E-2</v>
      </c>
      <c r="H9" s="84">
        <v>3.125E-2</v>
      </c>
      <c r="I9" s="84">
        <v>7.2916666666666671E-2</v>
      </c>
      <c r="J9" s="84">
        <v>7.2916666666666671E-2</v>
      </c>
      <c r="K9" s="84">
        <v>5.2083333333333336E-2</v>
      </c>
      <c r="L9" s="84">
        <v>1.0416666666666666E-2</v>
      </c>
      <c r="M9" s="84">
        <v>1.0416666666666666E-2</v>
      </c>
      <c r="N9" s="84">
        <v>4.1666666666666664E-2</v>
      </c>
      <c r="O9" s="85">
        <v>0.26041666666666669</v>
      </c>
    </row>
    <row r="10" spans="1:15" ht="22.5" customHeight="1" x14ac:dyDescent="0.4">
      <c r="A10" s="73" t="s">
        <v>136</v>
      </c>
      <c r="B10" s="73" t="s">
        <v>225</v>
      </c>
      <c r="C10" s="94"/>
      <c r="D10" s="84"/>
      <c r="E10" s="84"/>
      <c r="F10" s="84"/>
      <c r="G10" s="84"/>
      <c r="H10" s="84"/>
      <c r="I10" s="84"/>
      <c r="J10" s="84"/>
      <c r="K10" s="84"/>
      <c r="L10" s="84"/>
      <c r="M10" s="84"/>
      <c r="N10" s="84"/>
      <c r="O10" s="85"/>
    </row>
    <row r="11" spans="1:15" ht="22.5" customHeight="1" x14ac:dyDescent="0.4">
      <c r="A11" s="73" t="s">
        <v>137</v>
      </c>
      <c r="B11" s="73">
        <v>2</v>
      </c>
      <c r="C11" s="94">
        <v>383</v>
      </c>
      <c r="D11" s="84">
        <v>0.79958246346555328</v>
      </c>
      <c r="E11" s="84">
        <v>8.7682672233820466E-2</v>
      </c>
      <c r="F11" s="84">
        <v>3.7578288100208766E-2</v>
      </c>
      <c r="G11" s="84">
        <v>2.2964509394572025E-2</v>
      </c>
      <c r="H11" s="84">
        <v>2.7139874739039668E-2</v>
      </c>
      <c r="I11" s="84">
        <v>1.2526096033402923E-2</v>
      </c>
      <c r="J11" s="84">
        <v>2.0876826722338203E-3</v>
      </c>
      <c r="K11" s="84">
        <v>4.1753653444676405E-3</v>
      </c>
      <c r="L11" s="84">
        <v>0</v>
      </c>
      <c r="M11" s="84">
        <v>2.0876826722338203E-3</v>
      </c>
      <c r="N11" s="84">
        <v>4.1753653444676405E-3</v>
      </c>
      <c r="O11" s="85">
        <v>2.5052192066805846E-2</v>
      </c>
    </row>
    <row r="12" spans="1:15" ht="22.5" customHeight="1" x14ac:dyDescent="0.4">
      <c r="A12" s="73" t="s">
        <v>138</v>
      </c>
      <c r="B12" s="73">
        <v>2</v>
      </c>
      <c r="C12" s="94">
        <v>138</v>
      </c>
      <c r="D12" s="84">
        <v>0.647887323943662</v>
      </c>
      <c r="E12" s="84">
        <v>0.14084507042253522</v>
      </c>
      <c r="F12" s="84">
        <v>8.4507042253521125E-2</v>
      </c>
      <c r="G12" s="84">
        <v>3.7558685446009391E-2</v>
      </c>
      <c r="H12" s="84">
        <v>4.2253521126760563E-2</v>
      </c>
      <c r="I12" s="84">
        <v>2.3474178403755867E-2</v>
      </c>
      <c r="J12" s="84">
        <v>4.6948356807511738E-3</v>
      </c>
      <c r="K12" s="84">
        <v>0</v>
      </c>
      <c r="L12" s="84">
        <v>9.3896713615023476E-3</v>
      </c>
      <c r="M12" s="84">
        <v>4.6948356807511738E-3</v>
      </c>
      <c r="N12" s="84">
        <v>4.6948356807511738E-3</v>
      </c>
      <c r="O12" s="85">
        <v>4.6948356807511735E-2</v>
      </c>
    </row>
    <row r="13" spans="1:15" ht="22.5" customHeight="1" x14ac:dyDescent="0.4">
      <c r="A13" s="73" t="s">
        <v>139</v>
      </c>
      <c r="B13" s="73">
        <v>1</v>
      </c>
      <c r="C13" s="94">
        <v>83</v>
      </c>
      <c r="D13" s="84">
        <v>0.42131979695431471</v>
      </c>
      <c r="E13" s="84">
        <v>0.12690355329949238</v>
      </c>
      <c r="F13" s="84">
        <v>8.6294416243654817E-2</v>
      </c>
      <c r="G13" s="84">
        <v>8.1218274111675121E-2</v>
      </c>
      <c r="H13" s="84">
        <v>7.6142131979695438E-2</v>
      </c>
      <c r="I13" s="84">
        <v>4.5685279187817257E-2</v>
      </c>
      <c r="J13" s="84">
        <v>5.0761421319796954E-2</v>
      </c>
      <c r="K13" s="84">
        <v>5.5837563451776651E-2</v>
      </c>
      <c r="L13" s="84">
        <v>1.5228426395939087E-2</v>
      </c>
      <c r="M13" s="84">
        <v>1.015228426395939E-2</v>
      </c>
      <c r="N13" s="84">
        <v>3.0456852791878174E-2</v>
      </c>
      <c r="O13" s="85">
        <v>0.20812182741116753</v>
      </c>
    </row>
    <row r="14" spans="1:15" ht="22.5" customHeight="1" x14ac:dyDescent="0.4">
      <c r="A14" s="73" t="s">
        <v>140</v>
      </c>
      <c r="B14" s="73">
        <v>4</v>
      </c>
      <c r="C14" s="94">
        <v>215</v>
      </c>
      <c r="D14" s="84">
        <v>0.70491803278688525</v>
      </c>
      <c r="E14" s="84">
        <v>0.10819672131147541</v>
      </c>
      <c r="F14" s="84">
        <v>9.5081967213114751E-2</v>
      </c>
      <c r="G14" s="84">
        <v>2.9508196721311476E-2</v>
      </c>
      <c r="H14" s="84">
        <v>4.2622950819672129E-2</v>
      </c>
      <c r="I14" s="84">
        <v>3.2786885245901639E-3</v>
      </c>
      <c r="J14" s="84">
        <v>6.5573770491803279E-3</v>
      </c>
      <c r="K14" s="84">
        <v>0</v>
      </c>
      <c r="L14" s="84">
        <v>3.2786885245901639E-3</v>
      </c>
      <c r="M14" s="84">
        <v>0</v>
      </c>
      <c r="N14" s="84">
        <v>6.5573770491803279E-3</v>
      </c>
      <c r="O14" s="85">
        <v>1.9672131147540985E-2</v>
      </c>
    </row>
    <row r="15" spans="1:15" ht="22.5" customHeight="1" x14ac:dyDescent="0.4">
      <c r="A15" s="73" t="s">
        <v>141</v>
      </c>
      <c r="B15" s="73">
        <v>1</v>
      </c>
      <c r="C15" s="94">
        <v>42</v>
      </c>
      <c r="D15" s="84">
        <v>0.48275862068965519</v>
      </c>
      <c r="E15" s="84">
        <v>0.13793103448275862</v>
      </c>
      <c r="F15" s="84">
        <v>8.0459770114942528E-2</v>
      </c>
      <c r="G15" s="84">
        <v>4.5977011494252873E-2</v>
      </c>
      <c r="H15" s="84">
        <v>5.7471264367816091E-2</v>
      </c>
      <c r="I15" s="84">
        <v>9.1954022988505746E-2</v>
      </c>
      <c r="J15" s="84">
        <v>6.8965517241379309E-2</v>
      </c>
      <c r="K15" s="84">
        <v>0</v>
      </c>
      <c r="L15" s="84">
        <v>1.1494252873563218E-2</v>
      </c>
      <c r="M15" s="84">
        <v>1.1494252873563218E-2</v>
      </c>
      <c r="N15" s="84">
        <v>1.1494252873563218E-2</v>
      </c>
      <c r="O15" s="85">
        <v>0.19540229885057472</v>
      </c>
    </row>
    <row r="16" spans="1:15" ht="22.5" customHeight="1" x14ac:dyDescent="0.4">
      <c r="A16" s="73" t="s">
        <v>142</v>
      </c>
      <c r="B16" s="73">
        <v>4</v>
      </c>
      <c r="C16" s="94">
        <v>644</v>
      </c>
      <c r="D16" s="84">
        <v>0.54300168634064083</v>
      </c>
      <c r="E16" s="84">
        <v>0.14502529510961215</v>
      </c>
      <c r="F16" s="84">
        <v>0.10539629005059022</v>
      </c>
      <c r="G16" s="84">
        <v>5.1433389544688027E-2</v>
      </c>
      <c r="H16" s="84">
        <v>5.9021922428330521E-2</v>
      </c>
      <c r="I16" s="84">
        <v>2.866779089376054E-2</v>
      </c>
      <c r="J16" s="84">
        <v>2.1922428330522766E-2</v>
      </c>
      <c r="K16" s="84">
        <v>1.1804384485666104E-2</v>
      </c>
      <c r="L16" s="84">
        <v>1.433389544688027E-2</v>
      </c>
      <c r="M16" s="84">
        <v>5.0590219224283303E-3</v>
      </c>
      <c r="N16" s="84">
        <v>1.433389544688027E-2</v>
      </c>
      <c r="O16" s="85">
        <v>9.6121416526138273E-2</v>
      </c>
    </row>
    <row r="17" spans="1:15" ht="22.5" customHeight="1" x14ac:dyDescent="0.4">
      <c r="A17" s="73" t="s">
        <v>143</v>
      </c>
      <c r="B17" s="73">
        <v>11</v>
      </c>
      <c r="C17" s="94">
        <v>1094</v>
      </c>
      <c r="D17" s="84">
        <v>0.4215799614643545</v>
      </c>
      <c r="E17" s="84">
        <v>0.12909441233140656</v>
      </c>
      <c r="F17" s="84">
        <v>0.10366088631984585</v>
      </c>
      <c r="G17" s="84">
        <v>6.0115606936416183E-2</v>
      </c>
      <c r="H17" s="84">
        <v>7.0520231213872839E-2</v>
      </c>
      <c r="I17" s="84">
        <v>4.4315992292870907E-2</v>
      </c>
      <c r="J17" s="84">
        <v>3.8535645472061654E-2</v>
      </c>
      <c r="K17" s="84">
        <v>2.7360308285163778E-2</v>
      </c>
      <c r="L17" s="84">
        <v>2.581888246628131E-2</v>
      </c>
      <c r="M17" s="84">
        <v>1.6570327552986513E-2</v>
      </c>
      <c r="N17" s="84">
        <v>6.2427745664739881E-2</v>
      </c>
      <c r="O17" s="85">
        <v>0.21502890173410405</v>
      </c>
    </row>
    <row r="18" spans="1:15" ht="22.5" customHeight="1" x14ac:dyDescent="0.4">
      <c r="A18" s="73" t="s">
        <v>144</v>
      </c>
      <c r="B18" s="73">
        <v>3</v>
      </c>
      <c r="C18" s="94">
        <v>328</v>
      </c>
      <c r="D18" s="84">
        <v>0.50695517774343124</v>
      </c>
      <c r="E18" s="84">
        <v>0.14683153013910355</v>
      </c>
      <c r="F18" s="84">
        <v>7.2642967542503864E-2</v>
      </c>
      <c r="G18" s="84">
        <v>4.7913446676970631E-2</v>
      </c>
      <c r="H18" s="84">
        <v>6.0278207109737247E-2</v>
      </c>
      <c r="I18" s="84">
        <v>3.0911901081916538E-2</v>
      </c>
      <c r="J18" s="84">
        <v>3.0911901081916538E-2</v>
      </c>
      <c r="K18" s="84">
        <v>3.5548686244204021E-2</v>
      </c>
      <c r="L18" s="84">
        <v>3.5548686244204021E-2</v>
      </c>
      <c r="M18" s="84">
        <v>1.0819165378670788E-2</v>
      </c>
      <c r="N18" s="84">
        <v>2.1638330757341576E-2</v>
      </c>
      <c r="O18" s="85">
        <v>0.16537867078825347</v>
      </c>
    </row>
    <row r="19" spans="1:15" ht="22.5" customHeight="1" x14ac:dyDescent="0.4">
      <c r="A19" s="73" t="s">
        <v>145</v>
      </c>
      <c r="B19" s="73">
        <v>2</v>
      </c>
      <c r="C19" s="94">
        <v>102</v>
      </c>
      <c r="D19" s="84">
        <v>0.41803278688524592</v>
      </c>
      <c r="E19" s="84">
        <v>0.12704918032786885</v>
      </c>
      <c r="F19" s="84">
        <v>9.4262295081967207E-2</v>
      </c>
      <c r="G19" s="84">
        <v>4.9180327868852458E-2</v>
      </c>
      <c r="H19" s="84">
        <v>7.3770491803278687E-2</v>
      </c>
      <c r="I19" s="84">
        <v>5.737704918032787E-2</v>
      </c>
      <c r="J19" s="84">
        <v>1.6393442622950821E-2</v>
      </c>
      <c r="K19" s="84">
        <v>3.2786885245901641E-2</v>
      </c>
      <c r="L19" s="84">
        <v>3.2786885245901641E-2</v>
      </c>
      <c r="M19" s="84">
        <v>3.2786885245901641E-2</v>
      </c>
      <c r="N19" s="84">
        <v>6.5573770491803282E-2</v>
      </c>
      <c r="O19" s="85">
        <v>0.23770491803278687</v>
      </c>
    </row>
    <row r="20" spans="1:15" ht="22.5" customHeight="1" x14ac:dyDescent="0.4">
      <c r="A20" s="73" t="s">
        <v>146</v>
      </c>
      <c r="B20" s="73">
        <v>1</v>
      </c>
      <c r="C20" s="94">
        <v>106</v>
      </c>
      <c r="D20" s="84">
        <v>0.53266331658291455</v>
      </c>
      <c r="E20" s="84">
        <v>7.5376884422110546E-2</v>
      </c>
      <c r="F20" s="84">
        <v>0.12060301507537688</v>
      </c>
      <c r="G20" s="84">
        <v>8.0402010050251257E-2</v>
      </c>
      <c r="H20" s="84">
        <v>8.5427135678391955E-2</v>
      </c>
      <c r="I20" s="84">
        <v>2.5125628140703519E-2</v>
      </c>
      <c r="J20" s="84">
        <v>3.015075376884422E-2</v>
      </c>
      <c r="K20" s="84">
        <v>2.5125628140703519E-2</v>
      </c>
      <c r="L20" s="84">
        <v>1.507537688442211E-2</v>
      </c>
      <c r="M20" s="84">
        <v>5.0251256281407036E-3</v>
      </c>
      <c r="N20" s="84">
        <v>5.0251256281407036E-3</v>
      </c>
      <c r="O20" s="85">
        <v>0.10552763819095477</v>
      </c>
    </row>
    <row r="21" spans="1:15" ht="22.5" customHeight="1" x14ac:dyDescent="0.4">
      <c r="A21" s="73" t="s">
        <v>147</v>
      </c>
      <c r="B21" s="73">
        <v>1</v>
      </c>
      <c r="C21" s="94">
        <v>198</v>
      </c>
      <c r="D21" s="84">
        <v>0.60923076923076924</v>
      </c>
      <c r="E21" s="84">
        <v>0.11384615384615385</v>
      </c>
      <c r="F21" s="84">
        <v>9.2307692307692313E-2</v>
      </c>
      <c r="G21" s="84">
        <v>4.6153846153846156E-2</v>
      </c>
      <c r="H21" s="84">
        <v>5.8461538461538461E-2</v>
      </c>
      <c r="I21" s="84">
        <v>1.5384615384615385E-2</v>
      </c>
      <c r="J21" s="84">
        <v>2.1538461538461538E-2</v>
      </c>
      <c r="K21" s="84">
        <v>9.2307692307692316E-3</v>
      </c>
      <c r="L21" s="84">
        <v>9.2307692307692316E-3</v>
      </c>
      <c r="M21" s="84">
        <v>6.1538461538461538E-3</v>
      </c>
      <c r="N21" s="84">
        <v>1.8461538461538463E-2</v>
      </c>
      <c r="O21" s="85">
        <v>0.08</v>
      </c>
    </row>
    <row r="22" spans="1:15" ht="22.5" customHeight="1" x14ac:dyDescent="0.4">
      <c r="A22" s="73" t="s">
        <v>148</v>
      </c>
      <c r="B22" s="73">
        <v>2</v>
      </c>
      <c r="C22" s="94">
        <v>113</v>
      </c>
      <c r="D22" s="84">
        <v>0.71069182389937102</v>
      </c>
      <c r="E22" s="84">
        <v>0.1761006289308176</v>
      </c>
      <c r="F22" s="84">
        <v>2.5157232704402517E-2</v>
      </c>
      <c r="G22" s="84">
        <v>1.8867924528301886E-2</v>
      </c>
      <c r="H22" s="84">
        <v>3.1446540880503145E-2</v>
      </c>
      <c r="I22" s="84">
        <v>1.2578616352201259E-2</v>
      </c>
      <c r="J22" s="84">
        <v>0</v>
      </c>
      <c r="K22" s="84">
        <v>1.2578616352201259E-2</v>
      </c>
      <c r="L22" s="84">
        <v>0</v>
      </c>
      <c r="M22" s="84">
        <v>6.2893081761006293E-3</v>
      </c>
      <c r="N22" s="84">
        <v>6.2893081761006293E-3</v>
      </c>
      <c r="O22" s="85">
        <v>3.7735849056603772E-2</v>
      </c>
    </row>
    <row r="23" spans="1:15" ht="22.5" customHeight="1" x14ac:dyDescent="0.4">
      <c r="A23" s="73" t="s">
        <v>149</v>
      </c>
      <c r="B23" s="73">
        <v>6</v>
      </c>
      <c r="C23" s="94">
        <v>709</v>
      </c>
      <c r="D23" s="84">
        <v>0.56314535345512307</v>
      </c>
      <c r="E23" s="84">
        <v>0.11199364575059571</v>
      </c>
      <c r="F23" s="84">
        <v>9.7696584590945199E-2</v>
      </c>
      <c r="G23" s="84">
        <v>5.0833995234312944E-2</v>
      </c>
      <c r="H23" s="84">
        <v>5.0039714058776809E-2</v>
      </c>
      <c r="I23" s="84">
        <v>2.8594122319301033E-2</v>
      </c>
      <c r="J23" s="84">
        <v>2.1445591739475776E-2</v>
      </c>
      <c r="K23" s="84">
        <v>2.5416997617156472E-2</v>
      </c>
      <c r="L23" s="84">
        <v>1.5885623510722795E-2</v>
      </c>
      <c r="M23" s="84">
        <v>1.3502779984114376E-2</v>
      </c>
      <c r="N23" s="84">
        <v>2.1445591739475776E-2</v>
      </c>
      <c r="O23" s="85">
        <v>0.12629070691024621</v>
      </c>
    </row>
    <row r="24" spans="1:15" ht="22.5" customHeight="1" x14ac:dyDescent="0.4">
      <c r="A24" s="73" t="s">
        <v>150</v>
      </c>
      <c r="B24" s="73">
        <v>5</v>
      </c>
      <c r="C24" s="94">
        <v>389</v>
      </c>
      <c r="D24" s="84">
        <v>0.41693461950696675</v>
      </c>
      <c r="E24" s="84">
        <v>8.5744908896034297E-2</v>
      </c>
      <c r="F24" s="84">
        <v>9.9678456591639875E-2</v>
      </c>
      <c r="G24" s="84">
        <v>6.7524115755627015E-2</v>
      </c>
      <c r="H24" s="84">
        <v>5.8949624866023578E-2</v>
      </c>
      <c r="I24" s="84">
        <v>5.5734190782422297E-2</v>
      </c>
      <c r="J24" s="84">
        <v>5.3590568060021437E-2</v>
      </c>
      <c r="K24" s="84">
        <v>3.7513397642015008E-2</v>
      </c>
      <c r="L24" s="84">
        <v>4.5016077170418008E-2</v>
      </c>
      <c r="M24" s="84">
        <v>2.1436227224008574E-2</v>
      </c>
      <c r="N24" s="84">
        <v>5.7877813504823149E-2</v>
      </c>
      <c r="O24" s="85">
        <v>0.27116827438370844</v>
      </c>
    </row>
    <row r="25" spans="1:15" ht="22.5" customHeight="1" x14ac:dyDescent="0.4">
      <c r="A25" s="73" t="s">
        <v>151</v>
      </c>
      <c r="B25" s="73">
        <v>19</v>
      </c>
      <c r="C25" s="94">
        <v>2575</v>
      </c>
      <c r="D25" s="84">
        <v>0.63927507447864951</v>
      </c>
      <c r="E25" s="84">
        <v>0.10700099304865938</v>
      </c>
      <c r="F25" s="84">
        <v>7.6713008937437932E-2</v>
      </c>
      <c r="G25" s="84">
        <v>4.692154915590864E-2</v>
      </c>
      <c r="H25" s="84">
        <v>4.2701092353525323E-2</v>
      </c>
      <c r="I25" s="84">
        <v>2.358490566037736E-2</v>
      </c>
      <c r="J25" s="84">
        <v>1.9860973187686197E-2</v>
      </c>
      <c r="K25" s="84">
        <v>1.4647467725918571E-2</v>
      </c>
      <c r="L25" s="84">
        <v>1.0923535253227408E-2</v>
      </c>
      <c r="M25" s="84">
        <v>6.7030784508440916E-3</v>
      </c>
      <c r="N25" s="84">
        <v>1.166832174776564E-2</v>
      </c>
      <c r="O25" s="85">
        <v>8.7388282025819261E-2</v>
      </c>
    </row>
    <row r="26" spans="1:15" ht="22.5" customHeight="1" x14ac:dyDescent="0.4">
      <c r="A26" s="73" t="s">
        <v>152</v>
      </c>
      <c r="B26" s="73">
        <v>3</v>
      </c>
      <c r="C26" s="94">
        <v>407</v>
      </c>
      <c r="D26" s="84">
        <v>0.56685236768802227</v>
      </c>
      <c r="E26" s="84">
        <v>0.11002785515320335</v>
      </c>
      <c r="F26" s="84">
        <v>8.9136490250696379E-2</v>
      </c>
      <c r="G26" s="84">
        <v>5.7103064066852366E-2</v>
      </c>
      <c r="H26" s="84">
        <v>4.1782729805013928E-2</v>
      </c>
      <c r="I26" s="84">
        <v>2.6462395543175487E-2</v>
      </c>
      <c r="J26" s="84">
        <v>2.5069637883008356E-2</v>
      </c>
      <c r="K26" s="84">
        <v>2.6462395543175487E-2</v>
      </c>
      <c r="L26" s="84">
        <v>1.8105849582172703E-2</v>
      </c>
      <c r="M26" s="84">
        <v>1.1142061281337047E-2</v>
      </c>
      <c r="N26" s="84">
        <v>2.7855153203342618E-2</v>
      </c>
      <c r="O26" s="85">
        <v>0.13509749303621169</v>
      </c>
    </row>
    <row r="27" spans="1:15" ht="22.5" customHeight="1" x14ac:dyDescent="0.4">
      <c r="A27" s="73" t="s">
        <v>153</v>
      </c>
      <c r="B27" s="73">
        <v>4</v>
      </c>
      <c r="C27" s="94">
        <v>379</v>
      </c>
      <c r="D27" s="84">
        <v>0.56148148148148147</v>
      </c>
      <c r="E27" s="84">
        <v>0.11555555555555555</v>
      </c>
      <c r="F27" s="84">
        <v>9.7777777777777783E-2</v>
      </c>
      <c r="G27" s="84">
        <v>6.3703703703703707E-2</v>
      </c>
      <c r="H27" s="84">
        <v>6.0740740740740741E-2</v>
      </c>
      <c r="I27" s="84">
        <v>2.5185185185185185E-2</v>
      </c>
      <c r="J27" s="84">
        <v>2.2222222222222223E-2</v>
      </c>
      <c r="K27" s="84">
        <v>1.9259259259259261E-2</v>
      </c>
      <c r="L27" s="84">
        <v>1.7777777777777778E-2</v>
      </c>
      <c r="M27" s="84">
        <v>7.4074074074074077E-3</v>
      </c>
      <c r="N27" s="84">
        <v>8.8888888888888889E-3</v>
      </c>
      <c r="O27" s="85">
        <v>0.10074074074074074</v>
      </c>
    </row>
    <row r="28" spans="1:15" ht="22.5" customHeight="1" x14ac:dyDescent="0.4">
      <c r="A28" s="73" t="s">
        <v>154</v>
      </c>
      <c r="B28" s="73">
        <v>5</v>
      </c>
      <c r="C28" s="94">
        <v>385</v>
      </c>
      <c r="D28" s="84">
        <v>0.54765291607396871</v>
      </c>
      <c r="E28" s="84">
        <v>0.13655761024182078</v>
      </c>
      <c r="F28" s="84">
        <v>9.2460881934566141E-2</v>
      </c>
      <c r="G28" s="84">
        <v>5.8321479374110953E-2</v>
      </c>
      <c r="H28" s="84">
        <v>4.8364153627311522E-2</v>
      </c>
      <c r="I28" s="84">
        <v>2.9871977240398292E-2</v>
      </c>
      <c r="J28" s="84">
        <v>2.2759601706970129E-2</v>
      </c>
      <c r="K28" s="84">
        <v>2.1337126600284494E-2</v>
      </c>
      <c r="L28" s="84">
        <v>1.422475106685633E-2</v>
      </c>
      <c r="M28" s="84">
        <v>8.5348506401137988E-3</v>
      </c>
      <c r="N28" s="84">
        <v>1.9914651493598862E-2</v>
      </c>
      <c r="O28" s="85">
        <v>0.11664295874822191</v>
      </c>
    </row>
    <row r="29" spans="1:15" ht="22.5" customHeight="1" x14ac:dyDescent="0.4">
      <c r="A29" s="73" t="s">
        <v>155</v>
      </c>
      <c r="B29" s="73">
        <v>1</v>
      </c>
      <c r="C29" s="94">
        <v>76</v>
      </c>
      <c r="D29" s="84">
        <v>0.5467625899280576</v>
      </c>
      <c r="E29" s="84">
        <v>0.15107913669064749</v>
      </c>
      <c r="F29" s="84">
        <v>8.6330935251798566E-2</v>
      </c>
      <c r="G29" s="84">
        <v>5.7553956834532377E-2</v>
      </c>
      <c r="H29" s="84">
        <v>7.9136690647482008E-2</v>
      </c>
      <c r="I29" s="84">
        <v>2.1582733812949641E-2</v>
      </c>
      <c r="J29" s="84">
        <v>7.1942446043165471E-3</v>
      </c>
      <c r="K29" s="84">
        <v>1.4388489208633094E-2</v>
      </c>
      <c r="L29" s="84">
        <v>1.4388489208633094E-2</v>
      </c>
      <c r="M29" s="84">
        <v>0</v>
      </c>
      <c r="N29" s="84">
        <v>2.1582733812949641E-2</v>
      </c>
      <c r="O29" s="85">
        <v>7.9136690647482008E-2</v>
      </c>
    </row>
    <row r="30" spans="1:15" ht="22.5" customHeight="1" x14ac:dyDescent="0.4">
      <c r="A30" s="73" t="s">
        <v>156</v>
      </c>
      <c r="B30" s="73">
        <v>3</v>
      </c>
      <c r="C30" s="94">
        <v>295</v>
      </c>
      <c r="D30" s="84">
        <v>0.76424870466321249</v>
      </c>
      <c r="E30" s="84">
        <v>0.12176165803108809</v>
      </c>
      <c r="F30" s="84">
        <v>4.145077720207254E-2</v>
      </c>
      <c r="G30" s="84">
        <v>2.8497409326424871E-2</v>
      </c>
      <c r="H30" s="84">
        <v>1.0362694300518135E-2</v>
      </c>
      <c r="I30" s="84">
        <v>1.2953367875647668E-2</v>
      </c>
      <c r="J30" s="84">
        <v>0</v>
      </c>
      <c r="K30" s="84">
        <v>5.1813471502590676E-3</v>
      </c>
      <c r="L30" s="84">
        <v>7.7720207253886009E-3</v>
      </c>
      <c r="M30" s="84">
        <v>0</v>
      </c>
      <c r="N30" s="84">
        <v>7.7720207253886009E-3</v>
      </c>
      <c r="O30" s="85">
        <v>3.367875647668394E-2</v>
      </c>
    </row>
    <row r="31" spans="1:15" ht="22.5" customHeight="1" x14ac:dyDescent="0.4">
      <c r="A31" s="73" t="s">
        <v>157</v>
      </c>
      <c r="B31" s="73" t="s">
        <v>225</v>
      </c>
      <c r="C31" s="94"/>
      <c r="D31" s="84"/>
      <c r="E31" s="84"/>
      <c r="F31" s="84"/>
      <c r="G31" s="84"/>
      <c r="H31" s="84"/>
      <c r="I31" s="84"/>
      <c r="J31" s="84"/>
      <c r="K31" s="84"/>
      <c r="L31" s="84"/>
      <c r="M31" s="84"/>
      <c r="N31" s="84"/>
      <c r="O31" s="85"/>
    </row>
    <row r="32" spans="1:15" ht="22.5" customHeight="1" x14ac:dyDescent="0.4">
      <c r="A32" s="73" t="s">
        <v>158</v>
      </c>
      <c r="B32" s="73">
        <v>1</v>
      </c>
      <c r="C32" s="94">
        <v>27</v>
      </c>
      <c r="D32" s="84">
        <v>0.71052631578947367</v>
      </c>
      <c r="E32" s="84">
        <v>0.13157894736842105</v>
      </c>
      <c r="F32" s="84">
        <v>7.8947368421052627E-2</v>
      </c>
      <c r="G32" s="84">
        <v>2.6315789473684209E-2</v>
      </c>
      <c r="H32" s="84">
        <v>2.6315789473684209E-2</v>
      </c>
      <c r="I32" s="84">
        <v>0</v>
      </c>
      <c r="J32" s="84">
        <v>2.6315789473684209E-2</v>
      </c>
      <c r="K32" s="84">
        <v>0</v>
      </c>
      <c r="L32" s="84">
        <v>0</v>
      </c>
      <c r="M32" s="84">
        <v>0</v>
      </c>
      <c r="N32" s="84">
        <v>0</v>
      </c>
      <c r="O32" s="85">
        <v>2.6315789473684209E-2</v>
      </c>
    </row>
    <row r="33" spans="1:15" ht="22.5" customHeight="1" x14ac:dyDescent="0.4">
      <c r="A33" s="73" t="s">
        <v>159</v>
      </c>
      <c r="B33" s="73">
        <v>4</v>
      </c>
      <c r="C33" s="94">
        <v>387</v>
      </c>
      <c r="D33" s="84">
        <v>0.42110990206746463</v>
      </c>
      <c r="E33" s="84">
        <v>0.10119695321001088</v>
      </c>
      <c r="F33" s="84">
        <v>0.10119695321001088</v>
      </c>
      <c r="G33" s="84">
        <v>7.399347116430903E-2</v>
      </c>
      <c r="H33" s="84">
        <v>7.5081610446137106E-2</v>
      </c>
      <c r="I33" s="84">
        <v>4.5701849836779107E-2</v>
      </c>
      <c r="J33" s="84">
        <v>5.1142546245919476E-2</v>
      </c>
      <c r="K33" s="84">
        <v>4.461371055495103E-2</v>
      </c>
      <c r="L33" s="84">
        <v>3.3732317736670292E-2</v>
      </c>
      <c r="M33" s="84">
        <v>1.6322089227421111E-2</v>
      </c>
      <c r="N33" s="84">
        <v>3.5908596300326445E-2</v>
      </c>
      <c r="O33" s="85">
        <v>0.22742110990206746</v>
      </c>
    </row>
    <row r="34" spans="1:15" ht="22.5" customHeight="1" x14ac:dyDescent="0.4">
      <c r="A34" s="73" t="s">
        <v>160</v>
      </c>
      <c r="B34" s="73">
        <v>1</v>
      </c>
      <c r="C34" s="94">
        <v>113</v>
      </c>
      <c r="D34" s="84">
        <v>0.50222222222222224</v>
      </c>
      <c r="E34" s="84">
        <v>0.12444444444444444</v>
      </c>
      <c r="F34" s="84">
        <v>0.10666666666666667</v>
      </c>
      <c r="G34" s="84">
        <v>9.3333333333333338E-2</v>
      </c>
      <c r="H34" s="84">
        <v>6.6666666666666666E-2</v>
      </c>
      <c r="I34" s="84">
        <v>3.5555555555555556E-2</v>
      </c>
      <c r="J34" s="84">
        <v>3.111111111111111E-2</v>
      </c>
      <c r="K34" s="84">
        <v>0</v>
      </c>
      <c r="L34" s="84">
        <v>4.4444444444444444E-3</v>
      </c>
      <c r="M34" s="84">
        <v>8.8888888888888889E-3</v>
      </c>
      <c r="N34" s="84">
        <v>2.6666666666666668E-2</v>
      </c>
      <c r="O34" s="85">
        <v>0.10666666666666667</v>
      </c>
    </row>
    <row r="35" spans="1:15" ht="22.5" customHeight="1" x14ac:dyDescent="0.4">
      <c r="A35" s="73" t="s">
        <v>161</v>
      </c>
      <c r="B35" s="73">
        <v>5</v>
      </c>
      <c r="C35" s="94">
        <v>678</v>
      </c>
      <c r="D35" s="84">
        <v>0.64265402843601893</v>
      </c>
      <c r="E35" s="84">
        <v>0.10426540284360189</v>
      </c>
      <c r="F35" s="84">
        <v>8.7203791469194311E-2</v>
      </c>
      <c r="G35" s="84">
        <v>5.6872037914691941E-2</v>
      </c>
      <c r="H35" s="84">
        <v>3.6018957345971561E-2</v>
      </c>
      <c r="I35" s="84">
        <v>2.2748815165876776E-2</v>
      </c>
      <c r="J35" s="84">
        <v>1.042654028436019E-2</v>
      </c>
      <c r="K35" s="84">
        <v>1.042654028436019E-2</v>
      </c>
      <c r="L35" s="84">
        <v>1.6113744075829384E-2</v>
      </c>
      <c r="M35" s="84">
        <v>6.6350710900473934E-3</v>
      </c>
      <c r="N35" s="84">
        <v>6.6350710900473934E-3</v>
      </c>
      <c r="O35" s="85">
        <v>7.2985781990521331E-2</v>
      </c>
    </row>
    <row r="36" spans="1:15" ht="22.5" customHeight="1" x14ac:dyDescent="0.4">
      <c r="A36" s="73" t="s">
        <v>162</v>
      </c>
      <c r="B36" s="73">
        <v>2</v>
      </c>
      <c r="C36" s="94">
        <v>345</v>
      </c>
      <c r="D36" s="84">
        <v>0.70696721311475408</v>
      </c>
      <c r="E36" s="84">
        <v>0.11270491803278689</v>
      </c>
      <c r="F36" s="84">
        <v>6.7622950819672137E-2</v>
      </c>
      <c r="G36" s="84">
        <v>3.0737704918032786E-2</v>
      </c>
      <c r="H36" s="84">
        <v>4.5081967213114756E-2</v>
      </c>
      <c r="I36" s="84">
        <v>1.0245901639344262E-2</v>
      </c>
      <c r="J36" s="84">
        <v>1.6393442622950821E-2</v>
      </c>
      <c r="K36" s="84">
        <v>2.0491803278688526E-3</v>
      </c>
      <c r="L36" s="84">
        <v>4.0983606557377051E-3</v>
      </c>
      <c r="M36" s="84">
        <v>2.0491803278688526E-3</v>
      </c>
      <c r="N36" s="84">
        <v>2.0491803278688526E-3</v>
      </c>
      <c r="O36" s="85">
        <v>3.6885245901639344E-2</v>
      </c>
    </row>
    <row r="37" spans="1:15" ht="22.5" customHeight="1" x14ac:dyDescent="0.4">
      <c r="A37" s="73" t="s">
        <v>163</v>
      </c>
      <c r="B37" s="73">
        <v>1</v>
      </c>
      <c r="C37" s="94">
        <v>66</v>
      </c>
      <c r="D37" s="84">
        <v>0.3127962085308057</v>
      </c>
      <c r="E37" s="84">
        <v>0.10900473933649289</v>
      </c>
      <c r="F37" s="84">
        <v>8.5308056872037921E-2</v>
      </c>
      <c r="G37" s="84">
        <v>6.6350710900473939E-2</v>
      </c>
      <c r="H37" s="84">
        <v>9.4786729857819899E-2</v>
      </c>
      <c r="I37" s="84">
        <v>7.1090047393364927E-2</v>
      </c>
      <c r="J37" s="84">
        <v>7.582938388625593E-2</v>
      </c>
      <c r="K37" s="84">
        <v>5.6872037914691941E-2</v>
      </c>
      <c r="L37" s="84">
        <v>4.7393364928909949E-2</v>
      </c>
      <c r="M37" s="84">
        <v>2.3696682464454975E-2</v>
      </c>
      <c r="N37" s="84">
        <v>5.6872037914691941E-2</v>
      </c>
      <c r="O37" s="85">
        <v>0.33175355450236965</v>
      </c>
    </row>
    <row r="38" spans="1:15" ht="22.5" customHeight="1" x14ac:dyDescent="0.4">
      <c r="A38" s="73" t="s">
        <v>164</v>
      </c>
      <c r="B38" s="73">
        <v>22</v>
      </c>
      <c r="C38" s="94">
        <v>2862</v>
      </c>
      <c r="D38" s="84">
        <v>0.54358974358974355</v>
      </c>
      <c r="E38" s="84">
        <v>0.10123456790123457</v>
      </c>
      <c r="F38" s="84">
        <v>7.7113010446343777E-2</v>
      </c>
      <c r="G38" s="84">
        <v>5.242165242165242E-2</v>
      </c>
      <c r="H38" s="84">
        <v>5.6030389363722698E-2</v>
      </c>
      <c r="I38" s="84">
        <v>3.4188034188034191E-2</v>
      </c>
      <c r="J38" s="84">
        <v>3.2858499525166195E-2</v>
      </c>
      <c r="K38" s="84">
        <v>2.8300094966761634E-2</v>
      </c>
      <c r="L38" s="84">
        <v>2.7730294396961064E-2</v>
      </c>
      <c r="M38" s="84">
        <v>1.4245014245014245E-2</v>
      </c>
      <c r="N38" s="84">
        <v>3.2288698955365625E-2</v>
      </c>
      <c r="O38" s="85">
        <v>0.16961063627730294</v>
      </c>
    </row>
    <row r="39" spans="1:15" ht="22.5" customHeight="1" x14ac:dyDescent="0.4">
      <c r="A39" s="74" t="s">
        <v>165</v>
      </c>
      <c r="B39" s="74">
        <v>3</v>
      </c>
      <c r="C39" s="95">
        <v>182</v>
      </c>
      <c r="D39" s="87">
        <v>0.4375</v>
      </c>
      <c r="E39" s="87">
        <v>9.375E-2</v>
      </c>
      <c r="F39" s="87">
        <v>0.15144230769230768</v>
      </c>
      <c r="G39" s="87">
        <v>6.9711538461538464E-2</v>
      </c>
      <c r="H39" s="87">
        <v>6.4903846153846159E-2</v>
      </c>
      <c r="I39" s="87">
        <v>6.0096153846153848E-2</v>
      </c>
      <c r="J39" s="87">
        <v>3.6057692307692304E-2</v>
      </c>
      <c r="K39" s="87">
        <v>2.403846153846154E-2</v>
      </c>
      <c r="L39" s="87">
        <v>1.9230769230769232E-2</v>
      </c>
      <c r="M39" s="87">
        <v>1.201923076923077E-2</v>
      </c>
      <c r="N39" s="87">
        <v>3.125E-2</v>
      </c>
      <c r="O39" s="88">
        <v>0.18269230769230768</v>
      </c>
    </row>
    <row r="40" spans="1:15" ht="22.5" customHeight="1" x14ac:dyDescent="0.4">
      <c r="C40" s="96"/>
      <c r="D40" s="89"/>
      <c r="E40" s="89"/>
      <c r="F40" s="89"/>
      <c r="G40" s="89"/>
      <c r="H40" s="89"/>
      <c r="I40" s="89"/>
      <c r="J40" s="89"/>
      <c r="K40" s="89"/>
      <c r="L40" s="89"/>
      <c r="M40" s="89"/>
      <c r="N40" s="89"/>
      <c r="O40" s="89"/>
    </row>
    <row r="41" spans="1:15" ht="22.5" customHeight="1" x14ac:dyDescent="0.4">
      <c r="A41" s="76" t="s">
        <v>166</v>
      </c>
      <c r="B41" s="76">
        <v>124</v>
      </c>
      <c r="C41" s="97">
        <v>13579</v>
      </c>
      <c r="D41" s="91">
        <v>0.55347680769544305</v>
      </c>
      <c r="E41" s="91">
        <v>0.11265998206570474</v>
      </c>
      <c r="F41" s="91">
        <v>8.673677345724301E-2</v>
      </c>
      <c r="G41" s="91">
        <v>5.3313768647591096E-2</v>
      </c>
      <c r="H41" s="91">
        <v>5.3802885791146983E-2</v>
      </c>
      <c r="I41" s="91">
        <v>3.211869242683623E-2</v>
      </c>
      <c r="J41" s="91">
        <v>2.7716638134833292E-2</v>
      </c>
      <c r="K41" s="91">
        <v>2.2499388603570557E-2</v>
      </c>
      <c r="L41" s="91">
        <v>2.0013043123828157E-2</v>
      </c>
      <c r="M41" s="91">
        <v>1.0923616206081356E-2</v>
      </c>
      <c r="N41" s="91">
        <v>2.6738403847721529E-2</v>
      </c>
      <c r="O41" s="92">
        <v>0.14000978234287112</v>
      </c>
    </row>
  </sheetData>
  <mergeCells count="16">
    <mergeCell ref="A1:A4"/>
    <mergeCell ref="B1:B4"/>
    <mergeCell ref="C1:O2"/>
    <mergeCell ref="C3:C4"/>
    <mergeCell ref="D3:D4"/>
    <mergeCell ref="E3:E4"/>
    <mergeCell ref="F3:F4"/>
    <mergeCell ref="G3:G4"/>
    <mergeCell ref="H3:H4"/>
    <mergeCell ref="I3:I4"/>
    <mergeCell ref="J3:J4"/>
    <mergeCell ref="K3:K4"/>
    <mergeCell ref="L3:L4"/>
    <mergeCell ref="M3:M4"/>
    <mergeCell ref="N3:N4"/>
    <mergeCell ref="O3:O4"/>
  </mergeCells>
  <phoneticPr fontId="7"/>
  <printOptions horizontalCentered="1" verticalCentered="1"/>
  <pageMargins left="0.19685039370078738" right="0.19685039370078738" top="0.75" bottom="0.75" header="0.3" footer="0.3"/>
  <pageSetup paperSize="9" scale="80" orientation="portrait"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Q41"/>
  <sheetViews>
    <sheetView view="pageBreakPreview" zoomScaleNormal="100" zoomScaleSheetLayoutView="100" workbookViewId="0">
      <pane xSplit="2" ySplit="4" topLeftCell="C37" activePane="bottomRight" state="frozen"/>
      <selection pane="topRight" activeCell="C1" sqref="C1"/>
      <selection pane="bottomLeft" activeCell="A5" sqref="A5"/>
      <selection pane="bottomRight" activeCell="M41" sqref="M41:O41"/>
    </sheetView>
  </sheetViews>
  <sheetFormatPr defaultRowHeight="22.5" customHeight="1" x14ac:dyDescent="0.4"/>
  <cols>
    <col min="1" max="1" width="14.625" style="75" customWidth="1"/>
    <col min="2" max="2" width="8.125" style="75" customWidth="1"/>
    <col min="3" max="17" width="6.5" style="75" customWidth="1"/>
    <col min="18" max="16384" width="9" style="71"/>
  </cols>
  <sheetData>
    <row r="1" spans="1:17" ht="13.5" customHeight="1" x14ac:dyDescent="0.4">
      <c r="A1" s="195" t="s">
        <v>234</v>
      </c>
      <c r="B1" s="197" t="s">
        <v>130</v>
      </c>
      <c r="C1" s="198" t="s">
        <v>192</v>
      </c>
      <c r="D1" s="199"/>
      <c r="E1" s="199"/>
      <c r="F1" s="199"/>
      <c r="G1" s="200"/>
      <c r="H1" s="198" t="s">
        <v>193</v>
      </c>
      <c r="I1" s="199"/>
      <c r="J1" s="199"/>
      <c r="K1" s="199"/>
      <c r="L1" s="200"/>
      <c r="M1" s="198" t="s">
        <v>194</v>
      </c>
      <c r="N1" s="199"/>
      <c r="O1" s="199"/>
      <c r="P1" s="199"/>
      <c r="Q1" s="200"/>
    </row>
    <row r="2" spans="1:17" ht="22.5" customHeight="1" x14ac:dyDescent="0.4">
      <c r="A2" s="196"/>
      <c r="B2" s="196"/>
      <c r="C2" s="198"/>
      <c r="D2" s="199"/>
      <c r="E2" s="199"/>
      <c r="F2" s="199"/>
      <c r="G2" s="200"/>
      <c r="H2" s="198"/>
      <c r="I2" s="199"/>
      <c r="J2" s="199"/>
      <c r="K2" s="199"/>
      <c r="L2" s="200"/>
      <c r="M2" s="198"/>
      <c r="N2" s="199"/>
      <c r="O2" s="199"/>
      <c r="P2" s="199"/>
      <c r="Q2" s="200"/>
    </row>
    <row r="3" spans="1:17" ht="22.5" customHeight="1" x14ac:dyDescent="0.4">
      <c r="A3" s="196"/>
      <c r="B3" s="196"/>
      <c r="C3" s="198" t="s">
        <v>168</v>
      </c>
      <c r="D3" s="199" t="s">
        <v>169</v>
      </c>
      <c r="E3" s="199" t="s">
        <v>170</v>
      </c>
      <c r="F3" s="199" t="s">
        <v>171</v>
      </c>
      <c r="G3" s="200" t="s">
        <v>174</v>
      </c>
      <c r="H3" s="198" t="s">
        <v>168</v>
      </c>
      <c r="I3" s="199" t="s">
        <v>169</v>
      </c>
      <c r="J3" s="199" t="s">
        <v>170</v>
      </c>
      <c r="K3" s="199" t="s">
        <v>171</v>
      </c>
      <c r="L3" s="200" t="s">
        <v>174</v>
      </c>
      <c r="M3" s="198" t="s">
        <v>168</v>
      </c>
      <c r="N3" s="199" t="s">
        <v>169</v>
      </c>
      <c r="O3" s="199" t="s">
        <v>170</v>
      </c>
      <c r="P3" s="199" t="s">
        <v>171</v>
      </c>
      <c r="Q3" s="200" t="s">
        <v>174</v>
      </c>
    </row>
    <row r="4" spans="1:17" ht="13.5" customHeight="1" x14ac:dyDescent="0.4">
      <c r="A4" s="196"/>
      <c r="B4" s="196"/>
      <c r="C4" s="198"/>
      <c r="D4" s="199"/>
      <c r="E4" s="199"/>
      <c r="F4" s="199"/>
      <c r="G4" s="200"/>
      <c r="H4" s="198"/>
      <c r="I4" s="199"/>
      <c r="J4" s="199"/>
      <c r="K4" s="199"/>
      <c r="L4" s="200"/>
      <c r="M4" s="198"/>
      <c r="N4" s="199"/>
      <c r="O4" s="199"/>
      <c r="P4" s="199"/>
      <c r="Q4" s="200"/>
    </row>
    <row r="5" spans="1:17" ht="22.5" customHeight="1" x14ac:dyDescent="0.4">
      <c r="A5" s="72" t="s">
        <v>131</v>
      </c>
      <c r="B5" s="72">
        <v>2</v>
      </c>
      <c r="C5" s="80">
        <v>0.15865384615384615</v>
      </c>
      <c r="D5" s="81">
        <v>0.11659192825112108</v>
      </c>
      <c r="E5" s="81">
        <v>0.11981566820276497</v>
      </c>
      <c r="F5" s="81">
        <v>0</v>
      </c>
      <c r="G5" s="82">
        <v>0.13097072419106318</v>
      </c>
      <c r="H5" s="80">
        <v>0.10096153846153846</v>
      </c>
      <c r="I5" s="81">
        <v>8.520179372197309E-2</v>
      </c>
      <c r="J5" s="81">
        <v>6.9124423963133647E-2</v>
      </c>
      <c r="K5" s="81">
        <v>1</v>
      </c>
      <c r="L5" s="82">
        <v>8.6286594761171037E-2</v>
      </c>
      <c r="M5" s="80">
        <v>0</v>
      </c>
      <c r="N5" s="81">
        <v>0</v>
      </c>
      <c r="O5" s="81">
        <v>0</v>
      </c>
      <c r="P5" s="81">
        <v>0</v>
      </c>
      <c r="Q5" s="82">
        <v>0</v>
      </c>
    </row>
    <row r="6" spans="1:17" ht="22.5" customHeight="1" x14ac:dyDescent="0.4">
      <c r="A6" s="73" t="s">
        <v>132</v>
      </c>
      <c r="B6" s="73">
        <v>1</v>
      </c>
      <c r="C6" s="83">
        <v>0.2</v>
      </c>
      <c r="D6" s="84">
        <v>0.15714285714285714</v>
      </c>
      <c r="E6" s="84">
        <v>0.19230769230769232</v>
      </c>
      <c r="F6" s="84"/>
      <c r="G6" s="85">
        <v>0.18442622950819673</v>
      </c>
      <c r="H6" s="83">
        <v>0.1</v>
      </c>
      <c r="I6" s="84">
        <v>0.1</v>
      </c>
      <c r="J6" s="84">
        <v>0.31730769230769229</v>
      </c>
      <c r="K6" s="84"/>
      <c r="L6" s="85">
        <v>0.19262295081967212</v>
      </c>
      <c r="M6" s="83">
        <v>1.4285714285714285E-2</v>
      </c>
      <c r="N6" s="84">
        <v>5.7142857142857141E-2</v>
      </c>
      <c r="O6" s="84">
        <v>2.8846153846153848E-2</v>
      </c>
      <c r="P6" s="84"/>
      <c r="Q6" s="85">
        <v>3.2786885245901641E-2</v>
      </c>
    </row>
    <row r="7" spans="1:17" ht="22.5" customHeight="1" x14ac:dyDescent="0.4">
      <c r="A7" s="73" t="s">
        <v>133</v>
      </c>
      <c r="B7" s="73" t="s">
        <v>225</v>
      </c>
      <c r="C7" s="83"/>
      <c r="D7" s="84"/>
      <c r="E7" s="84"/>
      <c r="F7" s="84"/>
      <c r="G7" s="85"/>
      <c r="H7" s="83"/>
      <c r="I7" s="84"/>
      <c r="J7" s="84"/>
      <c r="K7" s="84"/>
      <c r="L7" s="85"/>
      <c r="M7" s="83"/>
      <c r="N7" s="84"/>
      <c r="O7" s="84"/>
      <c r="P7" s="84"/>
      <c r="Q7" s="85"/>
    </row>
    <row r="8" spans="1:17" ht="22.5" customHeight="1" x14ac:dyDescent="0.4">
      <c r="A8" s="73" t="s">
        <v>134</v>
      </c>
      <c r="B8" s="73">
        <v>1</v>
      </c>
      <c r="C8" s="83">
        <v>0</v>
      </c>
      <c r="D8" s="84">
        <v>0</v>
      </c>
      <c r="E8" s="84">
        <v>0</v>
      </c>
      <c r="F8" s="84"/>
      <c r="G8" s="85">
        <v>0</v>
      </c>
      <c r="H8" s="83">
        <v>0</v>
      </c>
      <c r="I8" s="84">
        <v>0</v>
      </c>
      <c r="J8" s="84">
        <v>0</v>
      </c>
      <c r="K8" s="84"/>
      <c r="L8" s="85">
        <v>0</v>
      </c>
      <c r="M8" s="83">
        <v>0</v>
      </c>
      <c r="N8" s="84">
        <v>0</v>
      </c>
      <c r="O8" s="84">
        <v>0</v>
      </c>
      <c r="P8" s="84"/>
      <c r="Q8" s="85">
        <v>0</v>
      </c>
    </row>
    <row r="9" spans="1:17" ht="22.5" customHeight="1" x14ac:dyDescent="0.4">
      <c r="A9" s="73" t="s">
        <v>135</v>
      </c>
      <c r="B9" s="73">
        <v>1</v>
      </c>
      <c r="C9" s="83">
        <v>0.20289855072463769</v>
      </c>
      <c r="D9" s="84">
        <v>0.1951219512195122</v>
      </c>
      <c r="E9" s="84">
        <v>0.32291666666666669</v>
      </c>
      <c r="F9" s="84"/>
      <c r="G9" s="85">
        <v>0.24696356275303644</v>
      </c>
      <c r="H9" s="83">
        <v>0.3188405797101449</v>
      </c>
      <c r="I9" s="84">
        <v>0.10975609756097561</v>
      </c>
      <c r="J9" s="84">
        <v>8.3333333333333329E-2</v>
      </c>
      <c r="K9" s="84"/>
      <c r="L9" s="85">
        <v>0.15789473684210525</v>
      </c>
      <c r="M9" s="83">
        <v>8.6956521739130432E-2</v>
      </c>
      <c r="N9" s="84">
        <v>0.18292682926829268</v>
      </c>
      <c r="O9" s="84">
        <v>6.25E-2</v>
      </c>
      <c r="P9" s="84"/>
      <c r="Q9" s="85">
        <v>0.10931174089068826</v>
      </c>
    </row>
    <row r="10" spans="1:17" ht="22.5" customHeight="1" x14ac:dyDescent="0.4">
      <c r="A10" s="73" t="s">
        <v>136</v>
      </c>
      <c r="B10" s="73" t="s">
        <v>225</v>
      </c>
      <c r="C10" s="83"/>
      <c r="D10" s="84"/>
      <c r="E10" s="84"/>
      <c r="F10" s="84"/>
      <c r="G10" s="85"/>
      <c r="H10" s="83"/>
      <c r="I10" s="84"/>
      <c r="J10" s="84"/>
      <c r="K10" s="84"/>
      <c r="L10" s="85"/>
      <c r="M10" s="83"/>
      <c r="N10" s="84"/>
      <c r="O10" s="84"/>
      <c r="P10" s="84"/>
      <c r="Q10" s="85"/>
    </row>
    <row r="11" spans="1:17" ht="22.5" customHeight="1" x14ac:dyDescent="0.4">
      <c r="A11" s="73" t="s">
        <v>137</v>
      </c>
      <c r="B11" s="73">
        <v>2</v>
      </c>
      <c r="C11" s="83">
        <v>7.2164948453608241E-2</v>
      </c>
      <c r="D11" s="84">
        <v>0.1037344398340249</v>
      </c>
      <c r="E11" s="84">
        <v>7.5156576200417533E-2</v>
      </c>
      <c r="F11" s="84"/>
      <c r="G11" s="85">
        <v>8.3679114799446744E-2</v>
      </c>
      <c r="H11" s="83">
        <v>8.8659793814432994E-2</v>
      </c>
      <c r="I11" s="84">
        <v>0.11825726141078838</v>
      </c>
      <c r="J11" s="84">
        <v>0.12108559498956159</v>
      </c>
      <c r="K11" s="84"/>
      <c r="L11" s="85">
        <v>0.10926694329183956</v>
      </c>
      <c r="M11" s="83">
        <v>2.268041237113402E-2</v>
      </c>
      <c r="N11" s="84">
        <v>6.2240663900414933E-3</v>
      </c>
      <c r="O11" s="84">
        <v>1.2526096033402923E-2</v>
      </c>
      <c r="P11" s="84"/>
      <c r="Q11" s="85">
        <v>1.3831258644536652E-2</v>
      </c>
    </row>
    <row r="12" spans="1:17" ht="22.5" customHeight="1" x14ac:dyDescent="0.4">
      <c r="A12" s="73" t="s">
        <v>138</v>
      </c>
      <c r="B12" s="73">
        <v>2</v>
      </c>
      <c r="C12" s="83">
        <v>7.3891625615763554E-2</v>
      </c>
      <c r="D12" s="84">
        <v>0.10270270270270271</v>
      </c>
      <c r="E12" s="84">
        <v>0.16901408450704225</v>
      </c>
      <c r="F12" s="84"/>
      <c r="G12" s="85">
        <v>0.11647254575707154</v>
      </c>
      <c r="H12" s="83">
        <v>0.31527093596059114</v>
      </c>
      <c r="I12" s="84">
        <v>0.33513513513513515</v>
      </c>
      <c r="J12" s="84">
        <v>0.33333333333333331</v>
      </c>
      <c r="K12" s="84"/>
      <c r="L12" s="85">
        <v>0.32778702163061563</v>
      </c>
      <c r="M12" s="83">
        <v>6.8965517241379309E-2</v>
      </c>
      <c r="N12" s="84">
        <v>9.1891891891891897E-2</v>
      </c>
      <c r="O12" s="84">
        <v>0.14553990610328638</v>
      </c>
      <c r="P12" s="84"/>
      <c r="Q12" s="85">
        <v>0.10316139767054909</v>
      </c>
    </row>
    <row r="13" spans="1:17" ht="22.5" customHeight="1" x14ac:dyDescent="0.4">
      <c r="A13" s="73" t="s">
        <v>139</v>
      </c>
      <c r="B13" s="73">
        <v>1</v>
      </c>
      <c r="C13" s="83">
        <v>0.3383084577114428</v>
      </c>
      <c r="D13" s="84">
        <v>0.39896373056994816</v>
      </c>
      <c r="E13" s="84">
        <v>0.35025380710659898</v>
      </c>
      <c r="F13" s="84"/>
      <c r="G13" s="85">
        <v>0.36209813874788493</v>
      </c>
      <c r="H13" s="83">
        <v>4.4776119402985072E-2</v>
      </c>
      <c r="I13" s="84">
        <v>7.2538860103626937E-2</v>
      </c>
      <c r="J13" s="84">
        <v>0.13197969543147209</v>
      </c>
      <c r="K13" s="84"/>
      <c r="L13" s="85">
        <v>8.2910321489001695E-2</v>
      </c>
      <c r="M13" s="83">
        <v>0</v>
      </c>
      <c r="N13" s="84">
        <v>0</v>
      </c>
      <c r="O13" s="84">
        <v>5.076142131979695E-3</v>
      </c>
      <c r="P13" s="84"/>
      <c r="Q13" s="85">
        <v>1.6920473773265651E-3</v>
      </c>
    </row>
    <row r="14" spans="1:17" ht="22.5" customHeight="1" x14ac:dyDescent="0.4">
      <c r="A14" s="73" t="s">
        <v>140</v>
      </c>
      <c r="B14" s="73">
        <v>4</v>
      </c>
      <c r="C14" s="83">
        <v>0.24381625441696114</v>
      </c>
      <c r="D14" s="84">
        <v>0.21917808219178081</v>
      </c>
      <c r="E14" s="84">
        <v>0.10163934426229508</v>
      </c>
      <c r="F14" s="84">
        <v>0</v>
      </c>
      <c r="G14" s="85">
        <v>0.18489289740698986</v>
      </c>
      <c r="H14" s="83">
        <v>8.4805653710247356E-2</v>
      </c>
      <c r="I14" s="84">
        <v>3.4246575342465752E-2</v>
      </c>
      <c r="J14" s="84">
        <v>6.8852459016393447E-2</v>
      </c>
      <c r="K14" s="84">
        <v>0</v>
      </c>
      <c r="L14" s="85">
        <v>6.2006764374295378E-2</v>
      </c>
      <c r="M14" s="83">
        <v>1.4134275618374558E-2</v>
      </c>
      <c r="N14" s="84">
        <v>6.8493150684931503E-3</v>
      </c>
      <c r="O14" s="84">
        <v>3.2786885245901639E-3</v>
      </c>
      <c r="P14" s="84">
        <v>0</v>
      </c>
      <c r="Q14" s="85">
        <v>7.8917700112739568E-3</v>
      </c>
    </row>
    <row r="15" spans="1:17" ht="22.5" customHeight="1" x14ac:dyDescent="0.4">
      <c r="A15" s="73" t="s">
        <v>141</v>
      </c>
      <c r="B15" s="73">
        <v>1</v>
      </c>
      <c r="C15" s="83">
        <v>0.16129032258064516</v>
      </c>
      <c r="D15" s="84">
        <v>0.28125</v>
      </c>
      <c r="E15" s="84">
        <v>0.2988505747126437</v>
      </c>
      <c r="F15" s="84"/>
      <c r="G15" s="85">
        <v>0.24180327868852458</v>
      </c>
      <c r="H15" s="83">
        <v>0.33333333333333331</v>
      </c>
      <c r="I15" s="84">
        <v>0.359375</v>
      </c>
      <c r="J15" s="84">
        <v>0.35632183908045978</v>
      </c>
      <c r="K15" s="84"/>
      <c r="L15" s="85">
        <v>0.34836065573770492</v>
      </c>
      <c r="M15" s="83">
        <v>3.2258064516129031E-2</v>
      </c>
      <c r="N15" s="84">
        <v>6.25E-2</v>
      </c>
      <c r="O15" s="84">
        <v>5.7471264367816091E-2</v>
      </c>
      <c r="P15" s="84"/>
      <c r="Q15" s="85">
        <v>4.9180327868852458E-2</v>
      </c>
    </row>
    <row r="16" spans="1:17" ht="22.5" customHeight="1" x14ac:dyDescent="0.4">
      <c r="A16" s="73" t="s">
        <v>142</v>
      </c>
      <c r="B16" s="73">
        <v>4</v>
      </c>
      <c r="C16" s="83">
        <v>0.16943521594684385</v>
      </c>
      <c r="D16" s="84">
        <v>0.20692194403534608</v>
      </c>
      <c r="E16" s="84">
        <v>0.22006745362563238</v>
      </c>
      <c r="F16" s="84"/>
      <c r="G16" s="85">
        <v>0.19903948772678762</v>
      </c>
      <c r="H16" s="83">
        <v>0.1877076411960133</v>
      </c>
      <c r="I16" s="84">
        <v>0.21428571428571427</v>
      </c>
      <c r="J16" s="84">
        <v>0.2748735244519393</v>
      </c>
      <c r="K16" s="84"/>
      <c r="L16" s="85">
        <v>0.22491995731056563</v>
      </c>
      <c r="M16" s="83">
        <v>2.5747508305647839E-2</v>
      </c>
      <c r="N16" s="84">
        <v>4.3446244477172311E-2</v>
      </c>
      <c r="O16" s="84">
        <v>4.8903878583473864E-2</v>
      </c>
      <c r="P16" s="84"/>
      <c r="Q16" s="85">
        <v>3.9487726787620067E-2</v>
      </c>
    </row>
    <row r="17" spans="1:17" ht="22.5" customHeight="1" x14ac:dyDescent="0.4">
      <c r="A17" s="73" t="s">
        <v>143</v>
      </c>
      <c r="B17" s="73">
        <v>11</v>
      </c>
      <c r="C17" s="83">
        <v>0.15363349131121642</v>
      </c>
      <c r="D17" s="84">
        <v>0.15626242544731611</v>
      </c>
      <c r="E17" s="84">
        <v>0.20269749518304431</v>
      </c>
      <c r="F17" s="84">
        <v>0</v>
      </c>
      <c r="G17" s="85">
        <v>0.17098039215686275</v>
      </c>
      <c r="H17" s="83">
        <v>0.18167456556082148</v>
      </c>
      <c r="I17" s="84">
        <v>0.16381709741550696</v>
      </c>
      <c r="J17" s="84">
        <v>0.15221579961464354</v>
      </c>
      <c r="K17" s="84">
        <v>0</v>
      </c>
      <c r="L17" s="85">
        <v>0.16562091503267973</v>
      </c>
      <c r="M17" s="83">
        <v>3.4360189573459717E-2</v>
      </c>
      <c r="N17" s="84">
        <v>5.168986083499006E-2</v>
      </c>
      <c r="O17" s="84">
        <v>4.046242774566474E-2</v>
      </c>
      <c r="P17" s="84">
        <v>0.625</v>
      </c>
      <c r="Q17" s="85">
        <v>4.2745098039215688E-2</v>
      </c>
    </row>
    <row r="18" spans="1:17" ht="22.5" customHeight="1" x14ac:dyDescent="0.4">
      <c r="A18" s="73" t="s">
        <v>144</v>
      </c>
      <c r="B18" s="73">
        <v>3</v>
      </c>
      <c r="C18" s="83">
        <v>2.1707670043415339E-2</v>
      </c>
      <c r="D18" s="84">
        <v>1.2759170653907496E-2</v>
      </c>
      <c r="E18" s="84">
        <v>3.8639876352395672E-2</v>
      </c>
      <c r="F18" s="84"/>
      <c r="G18" s="85">
        <v>2.4427480916030534E-2</v>
      </c>
      <c r="H18" s="83">
        <v>1.7366136034732273E-2</v>
      </c>
      <c r="I18" s="84">
        <v>3.9872408293460927E-2</v>
      </c>
      <c r="J18" s="84">
        <v>1.3910355486862442E-2</v>
      </c>
      <c r="K18" s="84"/>
      <c r="L18" s="85">
        <v>2.340966921119593E-2</v>
      </c>
      <c r="M18" s="83">
        <v>1.4471780028943559E-3</v>
      </c>
      <c r="N18" s="84">
        <v>0</v>
      </c>
      <c r="O18" s="84">
        <v>0</v>
      </c>
      <c r="P18" s="84"/>
      <c r="Q18" s="85">
        <v>5.0890585241730279E-4</v>
      </c>
    </row>
    <row r="19" spans="1:17" ht="22.5" customHeight="1" x14ac:dyDescent="0.4">
      <c r="A19" s="73" t="s">
        <v>145</v>
      </c>
      <c r="B19" s="73">
        <v>2</v>
      </c>
      <c r="C19" s="83">
        <v>0.13454545454545455</v>
      </c>
      <c r="D19" s="84">
        <v>0.10384615384615385</v>
      </c>
      <c r="E19" s="84">
        <v>0.24590163934426229</v>
      </c>
      <c r="F19" s="84"/>
      <c r="G19" s="85">
        <v>0.15917843388960207</v>
      </c>
      <c r="H19" s="83">
        <v>0.16363636363636364</v>
      </c>
      <c r="I19" s="84">
        <v>0.1423076923076923</v>
      </c>
      <c r="J19" s="84">
        <v>0.12295081967213115</v>
      </c>
      <c r="K19" s="84"/>
      <c r="L19" s="85">
        <v>0.14377406931964057</v>
      </c>
      <c r="M19" s="83">
        <v>8.3636363636363634E-2</v>
      </c>
      <c r="N19" s="84">
        <v>2.6923076923076925E-2</v>
      </c>
      <c r="O19" s="84">
        <v>4.0983606557377046E-2</v>
      </c>
      <c r="P19" s="84"/>
      <c r="Q19" s="85">
        <v>5.1347881899871634E-2</v>
      </c>
    </row>
    <row r="20" spans="1:17" ht="22.5" customHeight="1" x14ac:dyDescent="0.4">
      <c r="A20" s="73" t="s">
        <v>146</v>
      </c>
      <c r="B20" s="73">
        <v>1</v>
      </c>
      <c r="C20" s="83">
        <v>0</v>
      </c>
      <c r="D20" s="84">
        <v>5.4945054945054949E-3</v>
      </c>
      <c r="E20" s="84">
        <v>1.0050251256281407E-2</v>
      </c>
      <c r="F20" s="84"/>
      <c r="G20" s="85">
        <v>5.1457975986277877E-3</v>
      </c>
      <c r="H20" s="83">
        <v>0</v>
      </c>
      <c r="I20" s="84">
        <v>0</v>
      </c>
      <c r="J20" s="84">
        <v>0</v>
      </c>
      <c r="K20" s="84"/>
      <c r="L20" s="85">
        <v>0</v>
      </c>
      <c r="M20" s="83">
        <v>0</v>
      </c>
      <c r="N20" s="84">
        <v>0</v>
      </c>
      <c r="O20" s="84">
        <v>0</v>
      </c>
      <c r="P20" s="84"/>
      <c r="Q20" s="85">
        <v>0</v>
      </c>
    </row>
    <row r="21" spans="1:17" ht="22.5" customHeight="1" x14ac:dyDescent="0.4">
      <c r="A21" s="73" t="s">
        <v>147</v>
      </c>
      <c r="B21" s="73">
        <v>1</v>
      </c>
      <c r="C21" s="83">
        <v>5.8510638297872342E-2</v>
      </c>
      <c r="D21" s="84">
        <v>7.8521939953810627E-2</v>
      </c>
      <c r="E21" s="84">
        <v>0.19692307692307692</v>
      </c>
      <c r="F21" s="84"/>
      <c r="G21" s="85">
        <v>0.10582010582010581</v>
      </c>
      <c r="H21" s="83">
        <v>8.2446808510638292E-2</v>
      </c>
      <c r="I21" s="84">
        <v>0.15704387990762125</v>
      </c>
      <c r="J21" s="84">
        <v>3.6923076923076927E-2</v>
      </c>
      <c r="K21" s="84"/>
      <c r="L21" s="85">
        <v>9.7883597883597878E-2</v>
      </c>
      <c r="M21" s="83">
        <v>0.10638297872340426</v>
      </c>
      <c r="N21" s="84">
        <v>6.9284064665127015E-2</v>
      </c>
      <c r="O21" s="84">
        <v>3.0769230769230771E-2</v>
      </c>
      <c r="P21" s="84"/>
      <c r="Q21" s="85">
        <v>7.0546737213403876E-2</v>
      </c>
    </row>
    <row r="22" spans="1:17" ht="22.5" customHeight="1" x14ac:dyDescent="0.4">
      <c r="A22" s="73" t="s">
        <v>148</v>
      </c>
      <c r="B22" s="73">
        <v>2</v>
      </c>
      <c r="C22" s="83">
        <v>0.12977099236641221</v>
      </c>
      <c r="D22" s="84">
        <v>0.10317460317460317</v>
      </c>
      <c r="E22" s="84">
        <v>9.4339622641509441E-2</v>
      </c>
      <c r="F22" s="84">
        <v>0</v>
      </c>
      <c r="G22" s="85">
        <v>0.1079136690647482</v>
      </c>
      <c r="H22" s="83">
        <v>0</v>
      </c>
      <c r="I22" s="84">
        <v>7.9365079365079361E-3</v>
      </c>
      <c r="J22" s="84">
        <v>0</v>
      </c>
      <c r="K22" s="84">
        <v>1</v>
      </c>
      <c r="L22" s="85">
        <v>4.7961630695443642E-3</v>
      </c>
      <c r="M22" s="83">
        <v>0</v>
      </c>
      <c r="N22" s="84">
        <v>0</v>
      </c>
      <c r="O22" s="84">
        <v>0</v>
      </c>
      <c r="P22" s="84">
        <v>0</v>
      </c>
      <c r="Q22" s="85">
        <v>0</v>
      </c>
    </row>
    <row r="23" spans="1:17" ht="22.5" customHeight="1" x14ac:dyDescent="0.4">
      <c r="A23" s="73" t="s">
        <v>149</v>
      </c>
      <c r="B23" s="73">
        <v>6</v>
      </c>
      <c r="C23" s="83">
        <v>0.22445561139028475</v>
      </c>
      <c r="D23" s="84">
        <v>0.21239669421487603</v>
      </c>
      <c r="E23" s="84">
        <v>0.2335186656076251</v>
      </c>
      <c r="F23" s="84">
        <v>0.19047619047619047</v>
      </c>
      <c r="G23" s="85">
        <v>0.22339847991313788</v>
      </c>
      <c r="H23" s="83">
        <v>8.9614740368509208E-2</v>
      </c>
      <c r="I23" s="84">
        <v>0.13801652892561983</v>
      </c>
      <c r="J23" s="84">
        <v>0.10961080222398729</v>
      </c>
      <c r="K23" s="84">
        <v>0.14285714285714285</v>
      </c>
      <c r="L23" s="85">
        <v>0.11264929424538545</v>
      </c>
      <c r="M23" s="83">
        <v>2.0938023450586266E-2</v>
      </c>
      <c r="N23" s="84">
        <v>3.9669421487603308E-2</v>
      </c>
      <c r="O23" s="84">
        <v>3.7331215250198571E-2</v>
      </c>
      <c r="P23" s="84">
        <v>0</v>
      </c>
      <c r="Q23" s="85">
        <v>3.2573289902280131E-2</v>
      </c>
    </row>
    <row r="24" spans="1:17" ht="22.5" customHeight="1" x14ac:dyDescent="0.4">
      <c r="A24" s="73" t="s">
        <v>150</v>
      </c>
      <c r="B24" s="73">
        <v>5</v>
      </c>
      <c r="C24" s="83">
        <v>0.21122112211221122</v>
      </c>
      <c r="D24" s="84">
        <v>0.23689956331877729</v>
      </c>
      <c r="E24" s="84">
        <v>0.28510182207931406</v>
      </c>
      <c r="F24" s="84">
        <v>0.70588235294117652</v>
      </c>
      <c r="G24" s="85">
        <v>0.24756756756756756</v>
      </c>
      <c r="H24" s="83">
        <v>9.6809680968096806E-2</v>
      </c>
      <c r="I24" s="84">
        <v>9.1703056768558958E-2</v>
      </c>
      <c r="J24" s="84">
        <v>8.1457663451232579E-2</v>
      </c>
      <c r="K24" s="84">
        <v>0.23529411764705882</v>
      </c>
      <c r="L24" s="85">
        <v>9.0810810810810813E-2</v>
      </c>
      <c r="M24" s="83">
        <v>4.7304730473047306E-2</v>
      </c>
      <c r="N24" s="84">
        <v>7.2052401746724892E-2</v>
      </c>
      <c r="O24" s="84">
        <v>8.7888531618435156E-2</v>
      </c>
      <c r="P24" s="84">
        <v>0.23529411764705882</v>
      </c>
      <c r="Q24" s="85">
        <v>7.0270270270270274E-2</v>
      </c>
    </row>
    <row r="25" spans="1:17" ht="22.5" customHeight="1" x14ac:dyDescent="0.4">
      <c r="A25" s="73" t="s">
        <v>151</v>
      </c>
      <c r="B25" s="73">
        <v>19</v>
      </c>
      <c r="C25" s="83">
        <v>0.15128205128205127</v>
      </c>
      <c r="D25" s="84">
        <v>0.12012987012987013</v>
      </c>
      <c r="E25" s="84">
        <v>0.13207547169811321</v>
      </c>
      <c r="F25" s="84">
        <v>0.25</v>
      </c>
      <c r="G25" s="85">
        <v>0.13476953907815631</v>
      </c>
      <c r="H25" s="83">
        <v>0.1858974358974359</v>
      </c>
      <c r="I25" s="84">
        <v>0.15609390609390608</v>
      </c>
      <c r="J25" s="84">
        <v>0.16410129096325721</v>
      </c>
      <c r="K25" s="84">
        <v>0.31818181818181818</v>
      </c>
      <c r="L25" s="85">
        <v>0.1690881763527054</v>
      </c>
      <c r="M25" s="83">
        <v>8.3846153846153848E-2</v>
      </c>
      <c r="N25" s="84">
        <v>8.0169830169830175E-2</v>
      </c>
      <c r="O25" s="84">
        <v>7.8699106256206561E-2</v>
      </c>
      <c r="P25" s="84">
        <v>0.22727272727272727</v>
      </c>
      <c r="Q25" s="85">
        <v>8.1412825651302603E-2</v>
      </c>
    </row>
    <row r="26" spans="1:17" ht="22.5" customHeight="1" x14ac:dyDescent="0.4">
      <c r="A26" s="73" t="s">
        <v>152</v>
      </c>
      <c r="B26" s="73">
        <v>3</v>
      </c>
      <c r="C26" s="83">
        <v>5.9322033898305086E-2</v>
      </c>
      <c r="D26" s="84">
        <v>0.13210039630118892</v>
      </c>
      <c r="E26" s="84">
        <v>0.11420612813370473</v>
      </c>
      <c r="F26" s="84"/>
      <c r="G26" s="85">
        <v>0.10261108566193312</v>
      </c>
      <c r="H26" s="83">
        <v>0.1228813559322034</v>
      </c>
      <c r="I26" s="84">
        <v>0.16116248348745046</v>
      </c>
      <c r="J26" s="84">
        <v>0.15459610027855153</v>
      </c>
      <c r="K26" s="84"/>
      <c r="L26" s="85">
        <v>0.14658726523133303</v>
      </c>
      <c r="M26" s="83">
        <v>3.5310734463276837E-2</v>
      </c>
      <c r="N26" s="84">
        <v>3.3025099075297229E-2</v>
      </c>
      <c r="O26" s="84">
        <v>4.1782729805013928E-2</v>
      </c>
      <c r="P26" s="84"/>
      <c r="Q26" s="85">
        <v>3.6646816307833258E-2</v>
      </c>
    </row>
    <row r="27" spans="1:17" ht="22.5" customHeight="1" x14ac:dyDescent="0.4">
      <c r="A27" s="73" t="s">
        <v>153</v>
      </c>
      <c r="B27" s="73">
        <v>4</v>
      </c>
      <c r="C27" s="83">
        <v>0.1797583081570997</v>
      </c>
      <c r="D27" s="84">
        <v>0.16886930983847284</v>
      </c>
      <c r="E27" s="84">
        <v>0.19851851851851851</v>
      </c>
      <c r="F27" s="84">
        <v>0</v>
      </c>
      <c r="G27" s="85">
        <v>0.18226844972758791</v>
      </c>
      <c r="H27" s="83">
        <v>0.16012084592145015</v>
      </c>
      <c r="I27" s="84">
        <v>0.17914831130690162</v>
      </c>
      <c r="J27" s="84">
        <v>0.19555555555555557</v>
      </c>
      <c r="K27" s="84">
        <v>1</v>
      </c>
      <c r="L27" s="85">
        <v>0.17880138682516097</v>
      </c>
      <c r="M27" s="83">
        <v>3.6253776435045321E-2</v>
      </c>
      <c r="N27" s="84">
        <v>6.1674008810572688E-2</v>
      </c>
      <c r="O27" s="84">
        <v>5.0370370370370371E-2</v>
      </c>
      <c r="P27" s="84">
        <v>0</v>
      </c>
      <c r="Q27" s="85">
        <v>4.9529470034670627E-2</v>
      </c>
    </row>
    <row r="28" spans="1:17" ht="22.5" customHeight="1" x14ac:dyDescent="0.4">
      <c r="A28" s="73" t="s">
        <v>154</v>
      </c>
      <c r="B28" s="73">
        <v>5</v>
      </c>
      <c r="C28" s="83">
        <v>6.8554396423248884E-2</v>
      </c>
      <c r="D28" s="84">
        <v>0.1172316384180791</v>
      </c>
      <c r="E28" s="84">
        <v>0.15078236130867709</v>
      </c>
      <c r="F28" s="84">
        <v>0</v>
      </c>
      <c r="G28" s="85">
        <v>0.11254789272030652</v>
      </c>
      <c r="H28" s="83">
        <v>7.1535022354694486E-2</v>
      </c>
      <c r="I28" s="84">
        <v>0.1228813559322034</v>
      </c>
      <c r="J28" s="84">
        <v>9.5305832147937405E-2</v>
      </c>
      <c r="K28" s="84">
        <v>0.16666666666666666</v>
      </c>
      <c r="L28" s="85">
        <v>9.7222222222222224E-2</v>
      </c>
      <c r="M28" s="83">
        <v>2.533532041728763E-2</v>
      </c>
      <c r="N28" s="84">
        <v>2.8248587570621469E-2</v>
      </c>
      <c r="O28" s="84">
        <v>5.6899004267425321E-2</v>
      </c>
      <c r="P28" s="84">
        <v>0.16666666666666666</v>
      </c>
      <c r="Q28" s="85">
        <v>3.7356321839080463E-2</v>
      </c>
    </row>
    <row r="29" spans="1:17" ht="22.5" customHeight="1" x14ac:dyDescent="0.4">
      <c r="A29" s="73" t="s">
        <v>155</v>
      </c>
      <c r="B29" s="73">
        <v>1</v>
      </c>
      <c r="C29" s="83">
        <v>0.20289855072463769</v>
      </c>
      <c r="D29" s="84">
        <v>0.32432432432432434</v>
      </c>
      <c r="E29" s="84">
        <v>0.30215827338129497</v>
      </c>
      <c r="F29" s="84"/>
      <c r="G29" s="85">
        <v>0.27319587628865977</v>
      </c>
      <c r="H29" s="83">
        <v>8.6956521739130432E-2</v>
      </c>
      <c r="I29" s="84">
        <v>0.16216216216216217</v>
      </c>
      <c r="J29" s="84">
        <v>0.17985611510791366</v>
      </c>
      <c r="K29" s="84"/>
      <c r="L29" s="85">
        <v>0.14175257731958762</v>
      </c>
      <c r="M29" s="83">
        <v>1.4492753623188406E-2</v>
      </c>
      <c r="N29" s="84">
        <v>1.8018018018018018E-2</v>
      </c>
      <c r="O29" s="84">
        <v>0</v>
      </c>
      <c r="P29" s="84"/>
      <c r="Q29" s="85">
        <v>1.0309278350515464E-2</v>
      </c>
    </row>
    <row r="30" spans="1:17" ht="22.5" customHeight="1" x14ac:dyDescent="0.4">
      <c r="A30" s="73" t="s">
        <v>156</v>
      </c>
      <c r="B30" s="73">
        <v>3</v>
      </c>
      <c r="C30" s="83">
        <v>0.16343490304709141</v>
      </c>
      <c r="D30" s="84">
        <v>0.19277108433734941</v>
      </c>
      <c r="E30" s="84">
        <v>0.22538860103626943</v>
      </c>
      <c r="F30" s="84">
        <v>0.63636363636363635</v>
      </c>
      <c r="G30" s="85">
        <v>0.19863597612958228</v>
      </c>
      <c r="H30" s="83">
        <v>0.17728531855955679</v>
      </c>
      <c r="I30" s="84">
        <v>0.25301204819277107</v>
      </c>
      <c r="J30" s="84">
        <v>0.32383419689119169</v>
      </c>
      <c r="K30" s="84">
        <v>0</v>
      </c>
      <c r="L30" s="85">
        <v>0.2506393861892583</v>
      </c>
      <c r="M30" s="83">
        <v>0.11080332409972299</v>
      </c>
      <c r="N30" s="84">
        <v>0.11325301204819277</v>
      </c>
      <c r="O30" s="84">
        <v>0.11917098445595854</v>
      </c>
      <c r="P30" s="84">
        <v>0.81818181818181823</v>
      </c>
      <c r="Q30" s="85">
        <v>0.12105711849957375</v>
      </c>
    </row>
    <row r="31" spans="1:17" ht="22.5" customHeight="1" x14ac:dyDescent="0.4">
      <c r="A31" s="73" t="s">
        <v>157</v>
      </c>
      <c r="B31" s="73" t="s">
        <v>225</v>
      </c>
      <c r="C31" s="83"/>
      <c r="D31" s="84"/>
      <c r="E31" s="84"/>
      <c r="F31" s="84"/>
      <c r="G31" s="85"/>
      <c r="H31" s="83"/>
      <c r="I31" s="84"/>
      <c r="J31" s="84"/>
      <c r="K31" s="84"/>
      <c r="L31" s="85"/>
      <c r="M31" s="83"/>
      <c r="N31" s="84"/>
      <c r="O31" s="84"/>
      <c r="P31" s="84"/>
      <c r="Q31" s="85"/>
    </row>
    <row r="32" spans="1:17" ht="22.5" customHeight="1" x14ac:dyDescent="0.4">
      <c r="A32" s="73" t="s">
        <v>158</v>
      </c>
      <c r="B32" s="73">
        <v>1</v>
      </c>
      <c r="C32" s="83">
        <v>0.15254237288135594</v>
      </c>
      <c r="D32" s="84">
        <v>0.1891891891891892</v>
      </c>
      <c r="E32" s="84">
        <v>0.10526315789473684</v>
      </c>
      <c r="F32" s="84"/>
      <c r="G32" s="85">
        <v>0.14925373134328357</v>
      </c>
      <c r="H32" s="83">
        <v>0.5423728813559322</v>
      </c>
      <c r="I32" s="84">
        <v>0.56756756756756754</v>
      </c>
      <c r="J32" s="84">
        <v>0.42105263157894735</v>
      </c>
      <c r="K32" s="84"/>
      <c r="L32" s="85">
        <v>0.5149253731343284</v>
      </c>
      <c r="M32" s="83">
        <v>1.6949152542372881E-2</v>
      </c>
      <c r="N32" s="84">
        <v>0</v>
      </c>
      <c r="O32" s="84">
        <v>0</v>
      </c>
      <c r="P32" s="84"/>
      <c r="Q32" s="85">
        <v>7.462686567164179E-3</v>
      </c>
    </row>
    <row r="33" spans="1:17" ht="22.5" customHeight="1" x14ac:dyDescent="0.4">
      <c r="A33" s="73" t="s">
        <v>159</v>
      </c>
      <c r="B33" s="73">
        <v>4</v>
      </c>
      <c r="C33" s="83">
        <v>0.24669603524229075</v>
      </c>
      <c r="D33" s="84">
        <v>0.21689497716894976</v>
      </c>
      <c r="E33" s="84">
        <v>0.25353645266594121</v>
      </c>
      <c r="F33" s="84"/>
      <c r="G33" s="85">
        <v>0.2393636699963004</v>
      </c>
      <c r="H33" s="83">
        <v>0.14867841409691629</v>
      </c>
      <c r="I33" s="84">
        <v>0.15068493150684931</v>
      </c>
      <c r="J33" s="84">
        <v>0.15125136017410229</v>
      </c>
      <c r="K33" s="84"/>
      <c r="L33" s="85">
        <v>0.15020347761746208</v>
      </c>
      <c r="M33" s="83">
        <v>2.4229074889867842E-2</v>
      </c>
      <c r="N33" s="84">
        <v>6.8493150684931503E-3</v>
      </c>
      <c r="O33" s="84">
        <v>3.2644178454842221E-3</v>
      </c>
      <c r="P33" s="84"/>
      <c r="Q33" s="85">
        <v>1.1468738438771735E-2</v>
      </c>
    </row>
    <row r="34" spans="1:17" ht="22.5" customHeight="1" x14ac:dyDescent="0.4">
      <c r="A34" s="73" t="s">
        <v>160</v>
      </c>
      <c r="B34" s="73">
        <v>1</v>
      </c>
      <c r="C34" s="83">
        <v>0</v>
      </c>
      <c r="D34" s="84">
        <v>8.8785046728971959E-2</v>
      </c>
      <c r="E34" s="84">
        <v>2.2222222222222223E-2</v>
      </c>
      <c r="F34" s="84"/>
      <c r="G34" s="85">
        <v>3.7094281298299843E-2</v>
      </c>
      <c r="H34" s="83">
        <v>0</v>
      </c>
      <c r="I34" s="84">
        <v>4.6728971962616819E-3</v>
      </c>
      <c r="J34" s="84">
        <v>0</v>
      </c>
      <c r="K34" s="84"/>
      <c r="L34" s="85">
        <v>1.5455950540958269E-3</v>
      </c>
      <c r="M34" s="83">
        <v>0</v>
      </c>
      <c r="N34" s="84">
        <v>0</v>
      </c>
      <c r="O34" s="84">
        <v>0</v>
      </c>
      <c r="P34" s="84"/>
      <c r="Q34" s="85">
        <v>0</v>
      </c>
    </row>
    <row r="35" spans="1:17" ht="22.5" customHeight="1" x14ac:dyDescent="0.4">
      <c r="A35" s="73" t="s">
        <v>161</v>
      </c>
      <c r="B35" s="73">
        <v>5</v>
      </c>
      <c r="C35" s="83">
        <v>0.13119266055045872</v>
      </c>
      <c r="D35" s="84">
        <v>0.12441968430826369</v>
      </c>
      <c r="E35" s="84">
        <v>0.1080568720379147</v>
      </c>
      <c r="F35" s="84">
        <v>0</v>
      </c>
      <c r="G35" s="85">
        <v>0.12056737588652482</v>
      </c>
      <c r="H35" s="83">
        <v>0.3275229357798165</v>
      </c>
      <c r="I35" s="84">
        <v>0.31569173630454966</v>
      </c>
      <c r="J35" s="84">
        <v>0.31563981042654027</v>
      </c>
      <c r="K35" s="84">
        <v>0.42857142857142855</v>
      </c>
      <c r="L35" s="85">
        <v>0.32038236201048415</v>
      </c>
      <c r="M35" s="83">
        <v>7.3394495412844041E-3</v>
      </c>
      <c r="N35" s="84">
        <v>7.4280408542246983E-3</v>
      </c>
      <c r="O35" s="84">
        <v>2.843601895734597E-3</v>
      </c>
      <c r="P35" s="84">
        <v>0</v>
      </c>
      <c r="Q35" s="85">
        <v>5.8587727412889304E-3</v>
      </c>
    </row>
    <row r="36" spans="1:17" ht="22.5" customHeight="1" x14ac:dyDescent="0.4">
      <c r="A36" s="73" t="s">
        <v>162</v>
      </c>
      <c r="B36" s="73">
        <v>2</v>
      </c>
      <c r="C36" s="83">
        <v>0.10191082802547771</v>
      </c>
      <c r="D36" s="84">
        <v>9.1503267973856203E-2</v>
      </c>
      <c r="E36" s="84">
        <v>0.10040983606557377</v>
      </c>
      <c r="F36" s="84"/>
      <c r="G36" s="85">
        <v>9.8025387870239775E-2</v>
      </c>
      <c r="H36" s="83">
        <v>0</v>
      </c>
      <c r="I36" s="84">
        <v>2.1786492374727671E-3</v>
      </c>
      <c r="J36" s="84">
        <v>4.0983606557377051E-3</v>
      </c>
      <c r="K36" s="84"/>
      <c r="L36" s="85">
        <v>2.1156558533145277E-3</v>
      </c>
      <c r="M36" s="83">
        <v>8.4925690021231421E-3</v>
      </c>
      <c r="N36" s="84">
        <v>2.1786492374727671E-3</v>
      </c>
      <c r="O36" s="84">
        <v>4.0983606557377051E-3</v>
      </c>
      <c r="P36" s="84"/>
      <c r="Q36" s="85">
        <v>4.9365303244005643E-3</v>
      </c>
    </row>
    <row r="37" spans="1:17" ht="22.5" customHeight="1" x14ac:dyDescent="0.4">
      <c r="A37" s="73" t="s">
        <v>163</v>
      </c>
      <c r="B37" s="73">
        <v>1</v>
      </c>
      <c r="C37" s="83">
        <v>0.25726141078838172</v>
      </c>
      <c r="D37" s="84">
        <v>0.26315789473684209</v>
      </c>
      <c r="E37" s="84">
        <v>0.28436018957345971</v>
      </c>
      <c r="F37" s="84"/>
      <c r="G37" s="85">
        <v>0.2676470588235294</v>
      </c>
      <c r="H37" s="83">
        <v>0.17427385892116182</v>
      </c>
      <c r="I37" s="84">
        <v>0.12719298245614036</v>
      </c>
      <c r="J37" s="84">
        <v>0.23222748815165878</v>
      </c>
      <c r="K37" s="84"/>
      <c r="L37" s="85">
        <v>0.17647058823529413</v>
      </c>
      <c r="M37" s="83">
        <v>8.7136929460580909E-2</v>
      </c>
      <c r="N37" s="84">
        <v>9.2105263157894732E-2</v>
      </c>
      <c r="O37" s="84">
        <v>9.004739336492891E-2</v>
      </c>
      <c r="P37" s="84"/>
      <c r="Q37" s="85">
        <v>8.9705882352941177E-2</v>
      </c>
    </row>
    <row r="38" spans="1:17" ht="22.5" customHeight="1" x14ac:dyDescent="0.4">
      <c r="A38" s="73" t="s">
        <v>164</v>
      </c>
      <c r="B38" s="73">
        <v>22</v>
      </c>
      <c r="C38" s="83">
        <v>0.11783127813662164</v>
      </c>
      <c r="D38" s="84">
        <v>0.14224299065420562</v>
      </c>
      <c r="E38" s="84">
        <v>0.17435897435897435</v>
      </c>
      <c r="F38" s="84">
        <v>0.12698412698412698</v>
      </c>
      <c r="G38" s="85">
        <v>0.14499271552543233</v>
      </c>
      <c r="H38" s="83">
        <v>0.15502055196711687</v>
      </c>
      <c r="I38" s="84">
        <v>0.1560747663551402</v>
      </c>
      <c r="J38" s="84">
        <v>0.16429249762583095</v>
      </c>
      <c r="K38" s="84">
        <v>0.2857142857142857</v>
      </c>
      <c r="L38" s="85">
        <v>0.15899157534680433</v>
      </c>
      <c r="M38" s="83">
        <v>4.4627128596594248E-2</v>
      </c>
      <c r="N38" s="84">
        <v>6.0934579439252338E-2</v>
      </c>
      <c r="O38" s="84">
        <v>4.3874643874643876E-2</v>
      </c>
      <c r="P38" s="84">
        <v>9.5238095238095233E-2</v>
      </c>
      <c r="Q38" s="85">
        <v>5.010451637423196E-2</v>
      </c>
    </row>
    <row r="39" spans="1:17" ht="22.5" customHeight="1" x14ac:dyDescent="0.4">
      <c r="A39" s="74" t="s">
        <v>165</v>
      </c>
      <c r="B39" s="74">
        <v>3</v>
      </c>
      <c r="C39" s="86">
        <v>0.22041763341067286</v>
      </c>
      <c r="D39" s="87">
        <v>0.24812030075187969</v>
      </c>
      <c r="E39" s="87">
        <v>0.25721153846153844</v>
      </c>
      <c r="F39" s="87">
        <v>0.1111111111111111</v>
      </c>
      <c r="G39" s="88">
        <v>0.24063745019920318</v>
      </c>
      <c r="H39" s="86">
        <v>0.11136890951276102</v>
      </c>
      <c r="I39" s="87">
        <v>8.771929824561403E-2</v>
      </c>
      <c r="J39" s="87">
        <v>0.10817307692307693</v>
      </c>
      <c r="K39" s="87">
        <v>0.1111111111111111</v>
      </c>
      <c r="L39" s="88">
        <v>0.10278884462151394</v>
      </c>
      <c r="M39" s="86">
        <v>4.1763341067285381E-2</v>
      </c>
      <c r="N39" s="87">
        <v>2.7568922305764409E-2</v>
      </c>
      <c r="O39" s="87">
        <v>3.6057692307692304E-2</v>
      </c>
      <c r="P39" s="87">
        <v>0.1111111111111111</v>
      </c>
      <c r="Q39" s="88">
        <v>3.5856573705179286E-2</v>
      </c>
    </row>
    <row r="40" spans="1:17" ht="22.5" customHeight="1" x14ac:dyDescent="0.4">
      <c r="C40" s="89"/>
      <c r="D40" s="89"/>
      <c r="E40" s="89"/>
      <c r="F40" s="89"/>
      <c r="G40" s="89"/>
      <c r="H40" s="89"/>
      <c r="I40" s="89"/>
      <c r="J40" s="89"/>
      <c r="K40" s="89"/>
      <c r="L40" s="89"/>
      <c r="M40" s="89"/>
      <c r="N40" s="89"/>
      <c r="O40" s="89"/>
      <c r="P40" s="89"/>
      <c r="Q40" s="89"/>
    </row>
    <row r="41" spans="1:17" ht="22.5" customHeight="1" x14ac:dyDescent="0.4">
      <c r="A41" s="76" t="s">
        <v>166</v>
      </c>
      <c r="B41" s="76">
        <v>124</v>
      </c>
      <c r="C41" s="90">
        <v>0.14414339653956268</v>
      </c>
      <c r="D41" s="91">
        <v>0.15136345136345136</v>
      </c>
      <c r="E41" s="91">
        <v>0.17367734572430096</v>
      </c>
      <c r="F41" s="91">
        <v>0.20476190476190476</v>
      </c>
      <c r="G41" s="92">
        <v>0.15660287407205611</v>
      </c>
      <c r="H41" s="90">
        <v>0.15094809344010621</v>
      </c>
      <c r="I41" s="91">
        <v>0.152991452991453</v>
      </c>
      <c r="J41" s="91">
        <v>0.15566153093665933</v>
      </c>
      <c r="K41" s="91">
        <v>0.25238095238095237</v>
      </c>
      <c r="L41" s="92">
        <v>0.15349724170809781</v>
      </c>
      <c r="M41" s="90">
        <v>4.2570847682668771E-2</v>
      </c>
      <c r="N41" s="91">
        <v>4.9450549450549448E-2</v>
      </c>
      <c r="O41" s="91">
        <v>4.5039536969104101E-2</v>
      </c>
      <c r="P41" s="91">
        <v>0.17142857142857143</v>
      </c>
      <c r="Q41" s="92">
        <v>4.6066880065381732E-2</v>
      </c>
    </row>
  </sheetData>
  <mergeCells count="20">
    <mergeCell ref="J3:J4"/>
    <mergeCell ref="K3:K4"/>
    <mergeCell ref="L3:L4"/>
    <mergeCell ref="M3:M4"/>
    <mergeCell ref="A1:A4"/>
    <mergeCell ref="B1:B4"/>
    <mergeCell ref="C1:G2"/>
    <mergeCell ref="H1:L2"/>
    <mergeCell ref="M1:Q2"/>
    <mergeCell ref="C3:C4"/>
    <mergeCell ref="D3:D4"/>
    <mergeCell ref="E3:E4"/>
    <mergeCell ref="F3:F4"/>
    <mergeCell ref="G3:G4"/>
    <mergeCell ref="N3:N4"/>
    <mergeCell ref="O3:O4"/>
    <mergeCell ref="P3:P4"/>
    <mergeCell ref="Q3:Q4"/>
    <mergeCell ref="H3:H4"/>
    <mergeCell ref="I3:I4"/>
  </mergeCells>
  <phoneticPr fontId="7"/>
  <printOptions horizontalCentered="1" verticalCentered="1"/>
  <pageMargins left="0.19685039370078738" right="0.19685039370078738" top="0.75" bottom="0.75" header="0.3" footer="0.3"/>
  <pageSetup paperSize="9" scale="76" orientation="portrait"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L41"/>
  <sheetViews>
    <sheetView view="pageBreakPreview" zoomScaleNormal="100" zoomScaleSheetLayoutView="100" workbookViewId="0">
      <selection activeCell="A12" sqref="A12:I12"/>
    </sheetView>
  </sheetViews>
  <sheetFormatPr defaultRowHeight="22.5" customHeight="1" x14ac:dyDescent="0.4"/>
  <cols>
    <col min="1" max="1" width="14.625" style="75" customWidth="1"/>
    <col min="2" max="12" width="8.125" style="75" customWidth="1"/>
    <col min="13" max="16384" width="9" style="71"/>
  </cols>
  <sheetData>
    <row r="1" spans="1:12" ht="13.5" customHeight="1" x14ac:dyDescent="0.4">
      <c r="A1" s="195" t="s">
        <v>234</v>
      </c>
      <c r="B1" s="197" t="s">
        <v>130</v>
      </c>
      <c r="C1" s="198" t="s">
        <v>195</v>
      </c>
      <c r="D1" s="199"/>
      <c r="E1" s="199"/>
      <c r="F1" s="199"/>
      <c r="G1" s="200"/>
      <c r="H1" s="198" t="s">
        <v>196</v>
      </c>
      <c r="I1" s="199"/>
      <c r="J1" s="199"/>
      <c r="K1" s="199"/>
      <c r="L1" s="200"/>
    </row>
    <row r="2" spans="1:12" ht="22.5" customHeight="1" x14ac:dyDescent="0.4">
      <c r="A2" s="196"/>
      <c r="B2" s="196"/>
      <c r="C2" s="198"/>
      <c r="D2" s="199"/>
      <c r="E2" s="199"/>
      <c r="F2" s="199"/>
      <c r="G2" s="200"/>
      <c r="H2" s="198"/>
      <c r="I2" s="199"/>
      <c r="J2" s="199"/>
      <c r="K2" s="199"/>
      <c r="L2" s="200"/>
    </row>
    <row r="3" spans="1:12" ht="22.5" customHeight="1" x14ac:dyDescent="0.4">
      <c r="A3" s="196"/>
      <c r="B3" s="196"/>
      <c r="C3" s="198" t="s">
        <v>168</v>
      </c>
      <c r="D3" s="199" t="s">
        <v>169</v>
      </c>
      <c r="E3" s="199" t="s">
        <v>170</v>
      </c>
      <c r="F3" s="199" t="s">
        <v>171</v>
      </c>
      <c r="G3" s="200" t="s">
        <v>174</v>
      </c>
      <c r="H3" s="198" t="s">
        <v>168</v>
      </c>
      <c r="I3" s="199" t="s">
        <v>169</v>
      </c>
      <c r="J3" s="199" t="s">
        <v>170</v>
      </c>
      <c r="K3" s="199" t="s">
        <v>171</v>
      </c>
      <c r="L3" s="200" t="s">
        <v>174</v>
      </c>
    </row>
    <row r="4" spans="1:12" ht="13.5" customHeight="1" x14ac:dyDescent="0.4">
      <c r="A4" s="196"/>
      <c r="B4" s="196"/>
      <c r="C4" s="198"/>
      <c r="D4" s="199"/>
      <c r="E4" s="199"/>
      <c r="F4" s="199"/>
      <c r="G4" s="200"/>
      <c r="H4" s="198"/>
      <c r="I4" s="199"/>
      <c r="J4" s="199"/>
      <c r="K4" s="199"/>
      <c r="L4" s="200"/>
    </row>
    <row r="5" spans="1:12" ht="22.5" customHeight="1" x14ac:dyDescent="0.4">
      <c r="A5" s="72" t="s">
        <v>131</v>
      </c>
      <c r="B5" s="72">
        <v>2</v>
      </c>
      <c r="C5" s="80">
        <v>4.807692307692308E-2</v>
      </c>
      <c r="D5" s="81">
        <v>4.0358744394618833E-2</v>
      </c>
      <c r="E5" s="81">
        <v>3.6866359447004608E-2</v>
      </c>
      <c r="F5" s="81">
        <v>0</v>
      </c>
      <c r="G5" s="82">
        <v>4.1602465331278891E-2</v>
      </c>
      <c r="H5" s="80">
        <v>0</v>
      </c>
      <c r="I5" s="81">
        <v>0</v>
      </c>
      <c r="J5" s="81">
        <v>0</v>
      </c>
      <c r="K5" s="81">
        <v>0</v>
      </c>
      <c r="L5" s="82">
        <v>0</v>
      </c>
    </row>
    <row r="6" spans="1:12" ht="22.5" customHeight="1" x14ac:dyDescent="0.4">
      <c r="A6" s="73" t="s">
        <v>132</v>
      </c>
      <c r="B6" s="73">
        <v>1</v>
      </c>
      <c r="C6" s="83">
        <v>0.21428571428571427</v>
      </c>
      <c r="D6" s="84">
        <v>0.22857142857142856</v>
      </c>
      <c r="E6" s="84">
        <v>0.21153846153846154</v>
      </c>
      <c r="F6" s="84"/>
      <c r="G6" s="85">
        <v>0.21721311475409835</v>
      </c>
      <c r="H6" s="83">
        <v>0</v>
      </c>
      <c r="I6" s="84">
        <v>2.8571428571428571E-2</v>
      </c>
      <c r="J6" s="84">
        <v>4.807692307692308E-2</v>
      </c>
      <c r="K6" s="84"/>
      <c r="L6" s="85">
        <v>2.8688524590163935E-2</v>
      </c>
    </row>
    <row r="7" spans="1:12" ht="22.5" customHeight="1" x14ac:dyDescent="0.4">
      <c r="A7" s="73" t="s">
        <v>133</v>
      </c>
      <c r="B7" s="73" t="s">
        <v>225</v>
      </c>
      <c r="C7" s="83"/>
      <c r="D7" s="84"/>
      <c r="E7" s="84"/>
      <c r="F7" s="84"/>
      <c r="G7" s="85"/>
      <c r="H7" s="83"/>
      <c r="I7" s="84"/>
      <c r="J7" s="84"/>
      <c r="K7" s="84"/>
      <c r="L7" s="85"/>
    </row>
    <row r="8" spans="1:12" ht="22.5" customHeight="1" x14ac:dyDescent="0.4">
      <c r="A8" s="73" t="s">
        <v>134</v>
      </c>
      <c r="B8" s="73">
        <v>1</v>
      </c>
      <c r="C8" s="83">
        <v>0</v>
      </c>
      <c r="D8" s="84">
        <v>0</v>
      </c>
      <c r="E8" s="84">
        <v>0</v>
      </c>
      <c r="F8" s="84"/>
      <c r="G8" s="85">
        <v>0</v>
      </c>
      <c r="H8" s="83">
        <v>0</v>
      </c>
      <c r="I8" s="84">
        <v>0</v>
      </c>
      <c r="J8" s="84">
        <v>0</v>
      </c>
      <c r="K8" s="84"/>
      <c r="L8" s="85">
        <v>0</v>
      </c>
    </row>
    <row r="9" spans="1:12" ht="22.5" customHeight="1" x14ac:dyDescent="0.4">
      <c r="A9" s="73" t="s">
        <v>135</v>
      </c>
      <c r="B9" s="73">
        <v>1</v>
      </c>
      <c r="C9" s="83">
        <v>4.3478260869565216E-2</v>
      </c>
      <c r="D9" s="84">
        <v>6.097560975609756E-2</v>
      </c>
      <c r="E9" s="84">
        <v>7.2916666666666671E-2</v>
      </c>
      <c r="F9" s="84"/>
      <c r="G9" s="85">
        <v>6.0728744939271252E-2</v>
      </c>
      <c r="H9" s="83">
        <v>1.4492753623188406E-2</v>
      </c>
      <c r="I9" s="84">
        <v>0</v>
      </c>
      <c r="J9" s="84">
        <v>1.0416666666666666E-2</v>
      </c>
      <c r="K9" s="84"/>
      <c r="L9" s="85">
        <v>8.0971659919028341E-3</v>
      </c>
    </row>
    <row r="10" spans="1:12" ht="22.5" customHeight="1" x14ac:dyDescent="0.4">
      <c r="A10" s="73" t="s">
        <v>136</v>
      </c>
      <c r="B10" s="73" t="s">
        <v>225</v>
      </c>
      <c r="C10" s="83"/>
      <c r="D10" s="84"/>
      <c r="E10" s="84"/>
      <c r="F10" s="84"/>
      <c r="G10" s="85"/>
      <c r="H10" s="83"/>
      <c r="I10" s="84"/>
      <c r="J10" s="84"/>
      <c r="K10" s="84"/>
      <c r="L10" s="85"/>
    </row>
    <row r="11" spans="1:12" ht="22.5" customHeight="1" x14ac:dyDescent="0.4">
      <c r="A11" s="73" t="s">
        <v>137</v>
      </c>
      <c r="B11" s="73">
        <v>2</v>
      </c>
      <c r="C11" s="83">
        <v>0.10515463917525773</v>
      </c>
      <c r="D11" s="84">
        <v>0.11825726141078838</v>
      </c>
      <c r="E11" s="84">
        <v>8.1419624217118999E-2</v>
      </c>
      <c r="F11" s="84"/>
      <c r="G11" s="85">
        <v>0.1016597510373444</v>
      </c>
      <c r="H11" s="83">
        <v>0.13195876288659794</v>
      </c>
      <c r="I11" s="84">
        <v>8.9211618257261413E-2</v>
      </c>
      <c r="J11" s="84">
        <v>5.4279749478079335E-2</v>
      </c>
      <c r="K11" s="84"/>
      <c r="L11" s="85">
        <v>9.1977869986168748E-2</v>
      </c>
    </row>
    <row r="12" spans="1:12" ht="22.5" customHeight="1" x14ac:dyDescent="0.4">
      <c r="A12" s="73" t="s">
        <v>138</v>
      </c>
      <c r="B12" s="73">
        <v>2</v>
      </c>
      <c r="C12" s="83">
        <v>0.16748768472906403</v>
      </c>
      <c r="D12" s="84">
        <v>0.11351351351351352</v>
      </c>
      <c r="E12" s="84">
        <v>9.3896713615023469E-2</v>
      </c>
      <c r="F12" s="84"/>
      <c r="G12" s="85">
        <v>0.12479201331114809</v>
      </c>
      <c r="H12" s="83">
        <v>6.8965517241379309E-2</v>
      </c>
      <c r="I12" s="84">
        <v>8.6486486486486491E-2</v>
      </c>
      <c r="J12" s="84">
        <v>8.4507042253521125E-2</v>
      </c>
      <c r="K12" s="84"/>
      <c r="L12" s="85">
        <v>7.9866888519134774E-2</v>
      </c>
    </row>
    <row r="13" spans="1:12" ht="22.5" customHeight="1" x14ac:dyDescent="0.4">
      <c r="A13" s="73" t="s">
        <v>139</v>
      </c>
      <c r="B13" s="73">
        <v>1</v>
      </c>
      <c r="C13" s="83">
        <v>5.4726368159203981E-2</v>
      </c>
      <c r="D13" s="84">
        <v>4.6632124352331605E-2</v>
      </c>
      <c r="E13" s="84">
        <v>8.1218274111675121E-2</v>
      </c>
      <c r="F13" s="84"/>
      <c r="G13" s="85">
        <v>6.0913705583756347E-2</v>
      </c>
      <c r="H13" s="83">
        <v>0</v>
      </c>
      <c r="I13" s="84">
        <v>0</v>
      </c>
      <c r="J13" s="84">
        <v>0</v>
      </c>
      <c r="K13" s="84"/>
      <c r="L13" s="85">
        <v>0</v>
      </c>
    </row>
    <row r="14" spans="1:12" ht="22.5" customHeight="1" x14ac:dyDescent="0.4">
      <c r="A14" s="73" t="s">
        <v>140</v>
      </c>
      <c r="B14" s="73">
        <v>4</v>
      </c>
      <c r="C14" s="83">
        <v>0.15547703180212014</v>
      </c>
      <c r="D14" s="84">
        <v>0.1095890410958904</v>
      </c>
      <c r="E14" s="84">
        <v>0.10163934426229508</v>
      </c>
      <c r="F14" s="84">
        <v>0</v>
      </c>
      <c r="G14" s="85">
        <v>0.12063134160090191</v>
      </c>
      <c r="H14" s="83">
        <v>1.4134275618374558E-2</v>
      </c>
      <c r="I14" s="84">
        <v>2.7397260273972601E-2</v>
      </c>
      <c r="J14" s="84">
        <v>0</v>
      </c>
      <c r="K14" s="84">
        <v>0</v>
      </c>
      <c r="L14" s="85">
        <v>1.3528748590755355E-2</v>
      </c>
    </row>
    <row r="15" spans="1:12" ht="22.5" customHeight="1" x14ac:dyDescent="0.4">
      <c r="A15" s="73" t="s">
        <v>141</v>
      </c>
      <c r="B15" s="73">
        <v>1</v>
      </c>
      <c r="C15" s="83">
        <v>0.24731182795698925</v>
      </c>
      <c r="D15" s="84">
        <v>0.21875</v>
      </c>
      <c r="E15" s="84">
        <v>0.20689655172413793</v>
      </c>
      <c r="F15" s="84"/>
      <c r="G15" s="85">
        <v>0.22540983606557377</v>
      </c>
      <c r="H15" s="83">
        <v>2.1505376344086023E-2</v>
      </c>
      <c r="I15" s="84">
        <v>0</v>
      </c>
      <c r="J15" s="84">
        <v>1.1494252873563218E-2</v>
      </c>
      <c r="K15" s="84"/>
      <c r="L15" s="85">
        <v>1.2295081967213115E-2</v>
      </c>
    </row>
    <row r="16" spans="1:12" ht="22.5" customHeight="1" x14ac:dyDescent="0.4">
      <c r="A16" s="73" t="s">
        <v>142</v>
      </c>
      <c r="B16" s="73">
        <v>4</v>
      </c>
      <c r="C16" s="83">
        <v>0.2558139534883721</v>
      </c>
      <c r="D16" s="84">
        <v>0.28865979381443296</v>
      </c>
      <c r="E16" s="84">
        <v>0.29595278246205736</v>
      </c>
      <c r="F16" s="84"/>
      <c r="G16" s="85">
        <v>0.28041622198505872</v>
      </c>
      <c r="H16" s="83">
        <v>1.5780730897009966E-2</v>
      </c>
      <c r="I16" s="84">
        <v>1.1782032400589101E-2</v>
      </c>
      <c r="J16" s="84">
        <v>5.0590219224283303E-3</v>
      </c>
      <c r="K16" s="84"/>
      <c r="L16" s="85">
        <v>1.0939167556029883E-2</v>
      </c>
    </row>
    <row r="17" spans="1:12" ht="22.5" customHeight="1" x14ac:dyDescent="0.4">
      <c r="A17" s="73" t="s">
        <v>143</v>
      </c>
      <c r="B17" s="73">
        <v>11</v>
      </c>
      <c r="C17" s="83">
        <v>9.1627172195892573E-2</v>
      </c>
      <c r="D17" s="84">
        <v>0.10377733598409543</v>
      </c>
      <c r="E17" s="84">
        <v>8.0924855491329481E-2</v>
      </c>
      <c r="F17" s="84">
        <v>0</v>
      </c>
      <c r="G17" s="85">
        <v>9.1895424836601305E-2</v>
      </c>
      <c r="H17" s="83">
        <v>3.4360189573459717E-2</v>
      </c>
      <c r="I17" s="84">
        <v>4.254473161033797E-2</v>
      </c>
      <c r="J17" s="84">
        <v>4.2774566473988439E-2</v>
      </c>
      <c r="K17" s="84">
        <v>0</v>
      </c>
      <c r="L17" s="85">
        <v>3.9869281045751631E-2</v>
      </c>
    </row>
    <row r="18" spans="1:12" ht="22.5" customHeight="1" x14ac:dyDescent="0.4">
      <c r="A18" s="73" t="s">
        <v>144</v>
      </c>
      <c r="B18" s="73">
        <v>3</v>
      </c>
      <c r="C18" s="83">
        <v>6.2228654124457307E-2</v>
      </c>
      <c r="D18" s="84">
        <v>6.0606060606060608E-2</v>
      </c>
      <c r="E18" s="84">
        <v>8.6553323029366303E-2</v>
      </c>
      <c r="F18" s="84"/>
      <c r="G18" s="85">
        <v>6.9720101781170482E-2</v>
      </c>
      <c r="H18" s="83">
        <v>3.1837916063675829E-2</v>
      </c>
      <c r="I18" s="84">
        <v>1.9138755980861243E-2</v>
      </c>
      <c r="J18" s="84">
        <v>3.8639876352395672E-2</v>
      </c>
      <c r="K18" s="84"/>
      <c r="L18" s="85">
        <v>3.0025445292620866E-2</v>
      </c>
    </row>
    <row r="19" spans="1:12" ht="22.5" customHeight="1" x14ac:dyDescent="0.4">
      <c r="A19" s="73" t="s">
        <v>145</v>
      </c>
      <c r="B19" s="73">
        <v>2</v>
      </c>
      <c r="C19" s="83">
        <v>0.19636363636363635</v>
      </c>
      <c r="D19" s="84">
        <v>0.17307692307692307</v>
      </c>
      <c r="E19" s="84">
        <v>0.24590163934426229</v>
      </c>
      <c r="F19" s="84"/>
      <c r="G19" s="85">
        <v>0.20410783055198972</v>
      </c>
      <c r="H19" s="83">
        <v>0.18909090909090909</v>
      </c>
      <c r="I19" s="84">
        <v>0.14615384615384616</v>
      </c>
      <c r="J19" s="84">
        <v>0.10655737704918032</v>
      </c>
      <c r="K19" s="84"/>
      <c r="L19" s="85">
        <v>0.14890885750962773</v>
      </c>
    </row>
    <row r="20" spans="1:12" ht="22.5" customHeight="1" x14ac:dyDescent="0.4">
      <c r="A20" s="73" t="s">
        <v>146</v>
      </c>
      <c r="B20" s="73">
        <v>1</v>
      </c>
      <c r="C20" s="83">
        <v>9.9009900990099011E-3</v>
      </c>
      <c r="D20" s="84">
        <v>1.6483516483516484E-2</v>
      </c>
      <c r="E20" s="84">
        <v>5.0251256281407036E-3</v>
      </c>
      <c r="F20" s="84"/>
      <c r="G20" s="85">
        <v>1.0291595197255575E-2</v>
      </c>
      <c r="H20" s="83">
        <v>0</v>
      </c>
      <c r="I20" s="84">
        <v>0</v>
      </c>
      <c r="J20" s="84">
        <v>0</v>
      </c>
      <c r="K20" s="84"/>
      <c r="L20" s="85">
        <v>0</v>
      </c>
    </row>
    <row r="21" spans="1:12" ht="22.5" customHeight="1" x14ac:dyDescent="0.4">
      <c r="A21" s="73" t="s">
        <v>147</v>
      </c>
      <c r="B21" s="73">
        <v>1</v>
      </c>
      <c r="C21" s="83">
        <v>0.23670212765957446</v>
      </c>
      <c r="D21" s="84">
        <v>0.24480369515011546</v>
      </c>
      <c r="E21" s="84">
        <v>0.17846153846153845</v>
      </c>
      <c r="F21" s="84"/>
      <c r="G21" s="85">
        <v>0.22310405643738976</v>
      </c>
      <c r="H21" s="83">
        <v>0.10904255319148937</v>
      </c>
      <c r="I21" s="84">
        <v>5.0808314087759814E-2</v>
      </c>
      <c r="J21" s="84">
        <v>3.0769230769230771E-2</v>
      </c>
      <c r="K21" s="84"/>
      <c r="L21" s="85">
        <v>6.4373897707231037E-2</v>
      </c>
    </row>
    <row r="22" spans="1:12" ht="22.5" customHeight="1" x14ac:dyDescent="0.4">
      <c r="A22" s="73" t="s">
        <v>148</v>
      </c>
      <c r="B22" s="73">
        <v>2</v>
      </c>
      <c r="C22" s="83">
        <v>4.5801526717557252E-2</v>
      </c>
      <c r="D22" s="84">
        <v>0.1111111111111111</v>
      </c>
      <c r="E22" s="84">
        <v>5.0314465408805034E-2</v>
      </c>
      <c r="F22" s="84">
        <v>0</v>
      </c>
      <c r="G22" s="85">
        <v>6.7146282973621102E-2</v>
      </c>
      <c r="H22" s="83">
        <v>0</v>
      </c>
      <c r="I22" s="84">
        <v>0</v>
      </c>
      <c r="J22" s="84">
        <v>0</v>
      </c>
      <c r="K22" s="84">
        <v>0</v>
      </c>
      <c r="L22" s="85">
        <v>0</v>
      </c>
    </row>
    <row r="23" spans="1:12" ht="22.5" customHeight="1" x14ac:dyDescent="0.4">
      <c r="A23" s="73" t="s">
        <v>149</v>
      </c>
      <c r="B23" s="73">
        <v>6</v>
      </c>
      <c r="C23" s="83">
        <v>0.1407035175879397</v>
      </c>
      <c r="D23" s="84">
        <v>9.3388429752066113E-2</v>
      </c>
      <c r="E23" s="84">
        <v>0.10563939634630659</v>
      </c>
      <c r="F23" s="84">
        <v>0.23809523809523808</v>
      </c>
      <c r="G23" s="85">
        <v>0.11373507057546145</v>
      </c>
      <c r="H23" s="83">
        <v>3.1825795644891124E-2</v>
      </c>
      <c r="I23" s="84">
        <v>3.0578512396694214E-2</v>
      </c>
      <c r="J23" s="84">
        <v>2.4622716441620333E-2</v>
      </c>
      <c r="K23" s="84">
        <v>9.5238095238095233E-2</v>
      </c>
      <c r="L23" s="85">
        <v>2.9315960912052116E-2</v>
      </c>
    </row>
    <row r="24" spans="1:12" ht="22.5" customHeight="1" x14ac:dyDescent="0.4">
      <c r="A24" s="73" t="s">
        <v>150</v>
      </c>
      <c r="B24" s="73">
        <v>5</v>
      </c>
      <c r="C24" s="83">
        <v>5.8305830583058306E-2</v>
      </c>
      <c r="D24" s="84">
        <v>6.6593886462882099E-2</v>
      </c>
      <c r="E24" s="84">
        <v>4.1800643086816719E-2</v>
      </c>
      <c r="F24" s="84">
        <v>0.11764705882352941</v>
      </c>
      <c r="G24" s="85">
        <v>5.5855855855855854E-2</v>
      </c>
      <c r="H24" s="83">
        <v>0.15071507150715072</v>
      </c>
      <c r="I24" s="84">
        <v>0.15829694323144106</v>
      </c>
      <c r="J24" s="84">
        <v>0.16827438370846731</v>
      </c>
      <c r="K24" s="84">
        <v>0.23529411764705882</v>
      </c>
      <c r="L24" s="85">
        <v>0.15963963963963965</v>
      </c>
    </row>
    <row r="25" spans="1:12" ht="22.5" customHeight="1" x14ac:dyDescent="0.4">
      <c r="A25" s="73" t="s">
        <v>151</v>
      </c>
      <c r="B25" s="73">
        <v>19</v>
      </c>
      <c r="C25" s="83">
        <v>0.12512820512820513</v>
      </c>
      <c r="D25" s="84">
        <v>0.13461538461538461</v>
      </c>
      <c r="E25" s="84">
        <v>0.12239324726911618</v>
      </c>
      <c r="F25" s="84">
        <v>0.11363636363636363</v>
      </c>
      <c r="G25" s="85">
        <v>0.1273380093520374</v>
      </c>
      <c r="H25" s="83">
        <v>5.3333333333333337E-2</v>
      </c>
      <c r="I25" s="84">
        <v>5.5944055944055944E-2</v>
      </c>
      <c r="J25" s="84">
        <v>3.5998013902681231E-2</v>
      </c>
      <c r="K25" s="84">
        <v>6.8181818181818177E-2</v>
      </c>
      <c r="L25" s="85">
        <v>4.8430193720774881E-2</v>
      </c>
    </row>
    <row r="26" spans="1:12" ht="22.5" customHeight="1" x14ac:dyDescent="0.4">
      <c r="A26" s="73" t="s">
        <v>152</v>
      </c>
      <c r="B26" s="73">
        <v>3</v>
      </c>
      <c r="C26" s="83">
        <v>0.13135593220338984</v>
      </c>
      <c r="D26" s="84">
        <v>0.21928665785997359</v>
      </c>
      <c r="E26" s="84">
        <v>0.19916434540389971</v>
      </c>
      <c r="F26" s="84"/>
      <c r="G26" s="85">
        <v>0.1841502519468621</v>
      </c>
      <c r="H26" s="83">
        <v>3.6723163841807911E-2</v>
      </c>
      <c r="I26" s="84">
        <v>1.7173051519154558E-2</v>
      </c>
      <c r="J26" s="84">
        <v>2.3676880222841225E-2</v>
      </c>
      <c r="K26" s="84"/>
      <c r="L26" s="85">
        <v>2.5652771415483281E-2</v>
      </c>
    </row>
    <row r="27" spans="1:12" ht="22.5" customHeight="1" x14ac:dyDescent="0.4">
      <c r="A27" s="73" t="s">
        <v>153</v>
      </c>
      <c r="B27" s="73">
        <v>4</v>
      </c>
      <c r="C27" s="83">
        <v>0.2039274924471299</v>
      </c>
      <c r="D27" s="84">
        <v>0.2261380323054332</v>
      </c>
      <c r="E27" s="84">
        <v>0.18666666666666668</v>
      </c>
      <c r="F27" s="84">
        <v>1</v>
      </c>
      <c r="G27" s="85">
        <v>0.20604259534422981</v>
      </c>
      <c r="H27" s="83">
        <v>0.11480362537764351</v>
      </c>
      <c r="I27" s="84">
        <v>9.9853157121879588E-2</v>
      </c>
      <c r="J27" s="84">
        <v>0.10666666666666667</v>
      </c>
      <c r="K27" s="84">
        <v>0</v>
      </c>
      <c r="L27" s="85">
        <v>0.10698365527488855</v>
      </c>
    </row>
    <row r="28" spans="1:12" ht="22.5" customHeight="1" x14ac:dyDescent="0.4">
      <c r="A28" s="73" t="s">
        <v>154</v>
      </c>
      <c r="B28" s="73">
        <v>5</v>
      </c>
      <c r="C28" s="83">
        <v>0.12071535022354694</v>
      </c>
      <c r="D28" s="84">
        <v>0.1115819209039548</v>
      </c>
      <c r="E28" s="84">
        <v>0.11095305832147938</v>
      </c>
      <c r="F28" s="84">
        <v>0.16666666666666666</v>
      </c>
      <c r="G28" s="85">
        <v>0.11446360153256704</v>
      </c>
      <c r="H28" s="83">
        <v>3.2786885245901641E-2</v>
      </c>
      <c r="I28" s="84">
        <v>4.2372881355932202E-2</v>
      </c>
      <c r="J28" s="84">
        <v>6.5433854907539113E-2</v>
      </c>
      <c r="K28" s="84">
        <v>0</v>
      </c>
      <c r="L28" s="85">
        <v>4.6934865900383142E-2</v>
      </c>
    </row>
    <row r="29" spans="1:12" ht="22.5" customHeight="1" x14ac:dyDescent="0.4">
      <c r="A29" s="73" t="s">
        <v>155</v>
      </c>
      <c r="B29" s="73">
        <v>1</v>
      </c>
      <c r="C29" s="83">
        <v>0.15942028985507245</v>
      </c>
      <c r="D29" s="84">
        <v>0.12612612612612611</v>
      </c>
      <c r="E29" s="84">
        <v>0.1079136690647482</v>
      </c>
      <c r="F29" s="84"/>
      <c r="G29" s="85">
        <v>0.13144329896907217</v>
      </c>
      <c r="H29" s="83">
        <v>6.5217391304347824E-2</v>
      </c>
      <c r="I29" s="84">
        <v>0.10810810810810811</v>
      </c>
      <c r="J29" s="84">
        <v>0.17266187050359713</v>
      </c>
      <c r="K29" s="84"/>
      <c r="L29" s="85">
        <v>0.11597938144329897</v>
      </c>
    </row>
    <row r="30" spans="1:12" ht="22.5" customHeight="1" x14ac:dyDescent="0.4">
      <c r="A30" s="73" t="s">
        <v>156</v>
      </c>
      <c r="B30" s="73">
        <v>3</v>
      </c>
      <c r="C30" s="83">
        <v>0.21329639889196675</v>
      </c>
      <c r="D30" s="84">
        <v>0.24578313253012049</v>
      </c>
      <c r="E30" s="84">
        <v>0.29274611398963729</v>
      </c>
      <c r="F30" s="84">
        <v>0.45454545454545453</v>
      </c>
      <c r="G30" s="85">
        <v>0.25319693094629159</v>
      </c>
      <c r="H30" s="83">
        <v>4.4321329639889197E-2</v>
      </c>
      <c r="I30" s="84">
        <v>4.8192771084337352E-2</v>
      </c>
      <c r="J30" s="84">
        <v>6.2176165803108807E-2</v>
      </c>
      <c r="K30" s="84">
        <v>9.0909090909090912E-2</v>
      </c>
      <c r="L30" s="85">
        <v>5.2003410059676042E-2</v>
      </c>
    </row>
    <row r="31" spans="1:12" ht="22.5" customHeight="1" x14ac:dyDescent="0.4">
      <c r="A31" s="73" t="s">
        <v>157</v>
      </c>
      <c r="B31" s="73" t="s">
        <v>225</v>
      </c>
      <c r="C31" s="83"/>
      <c r="D31" s="84"/>
      <c r="E31" s="84"/>
      <c r="F31" s="84"/>
      <c r="G31" s="85"/>
      <c r="H31" s="83"/>
      <c r="I31" s="84"/>
      <c r="J31" s="84"/>
      <c r="K31" s="84"/>
      <c r="L31" s="85"/>
    </row>
    <row r="32" spans="1:12" ht="22.5" customHeight="1" x14ac:dyDescent="0.4">
      <c r="A32" s="73" t="s">
        <v>158</v>
      </c>
      <c r="B32" s="73">
        <v>1</v>
      </c>
      <c r="C32" s="83">
        <v>0.32203389830508472</v>
      </c>
      <c r="D32" s="84">
        <v>0.24324324324324326</v>
      </c>
      <c r="E32" s="84">
        <v>0.26315789473684209</v>
      </c>
      <c r="F32" s="84"/>
      <c r="G32" s="85">
        <v>0.28358208955223879</v>
      </c>
      <c r="H32" s="83">
        <v>0</v>
      </c>
      <c r="I32" s="84">
        <v>2.7027027027027029E-2</v>
      </c>
      <c r="J32" s="84">
        <v>0</v>
      </c>
      <c r="K32" s="84"/>
      <c r="L32" s="85">
        <v>7.462686567164179E-3</v>
      </c>
    </row>
    <row r="33" spans="1:12" ht="22.5" customHeight="1" x14ac:dyDescent="0.4">
      <c r="A33" s="73" t="s">
        <v>159</v>
      </c>
      <c r="B33" s="73">
        <v>4</v>
      </c>
      <c r="C33" s="83">
        <v>5.1762114537444934E-2</v>
      </c>
      <c r="D33" s="84">
        <v>7.6484018264840178E-2</v>
      </c>
      <c r="E33" s="84">
        <v>7.0729053318824814E-2</v>
      </c>
      <c r="F33" s="84"/>
      <c r="G33" s="85">
        <v>6.6222715501294854E-2</v>
      </c>
      <c r="H33" s="83">
        <v>2.643171806167401E-2</v>
      </c>
      <c r="I33" s="84">
        <v>2.3972602739726026E-2</v>
      </c>
      <c r="J33" s="84">
        <v>4.3525571273122961E-2</v>
      </c>
      <c r="K33" s="84"/>
      <c r="L33" s="85">
        <v>3.1446540880503145E-2</v>
      </c>
    </row>
    <row r="34" spans="1:12" ht="22.5" customHeight="1" x14ac:dyDescent="0.4">
      <c r="A34" s="73" t="s">
        <v>160</v>
      </c>
      <c r="B34" s="73">
        <v>1</v>
      </c>
      <c r="C34" s="83">
        <v>0</v>
      </c>
      <c r="D34" s="84">
        <v>0</v>
      </c>
      <c r="E34" s="84">
        <v>0</v>
      </c>
      <c r="F34" s="84"/>
      <c r="G34" s="85">
        <v>0</v>
      </c>
      <c r="H34" s="83">
        <v>0</v>
      </c>
      <c r="I34" s="84">
        <v>0</v>
      </c>
      <c r="J34" s="84">
        <v>0</v>
      </c>
      <c r="K34" s="84"/>
      <c r="L34" s="85">
        <v>0</v>
      </c>
    </row>
    <row r="35" spans="1:12" ht="22.5" customHeight="1" x14ac:dyDescent="0.4">
      <c r="A35" s="73" t="s">
        <v>161</v>
      </c>
      <c r="B35" s="73">
        <v>5</v>
      </c>
      <c r="C35" s="83">
        <v>0.20275229357798166</v>
      </c>
      <c r="D35" s="84">
        <v>0.20612813370473537</v>
      </c>
      <c r="E35" s="84">
        <v>0.18104265402843603</v>
      </c>
      <c r="F35" s="84">
        <v>4.7619047619047616E-2</v>
      </c>
      <c r="G35" s="85">
        <v>0.1958063521430774</v>
      </c>
      <c r="H35" s="83">
        <v>4.9541284403669728E-2</v>
      </c>
      <c r="I35" s="84">
        <v>6.8709377901578453E-2</v>
      </c>
      <c r="J35" s="84">
        <v>8.2464454976303322E-2</v>
      </c>
      <c r="K35" s="84">
        <v>0</v>
      </c>
      <c r="L35" s="85">
        <v>6.629663891458526E-2</v>
      </c>
    </row>
    <row r="36" spans="1:12" ht="22.5" customHeight="1" x14ac:dyDescent="0.4">
      <c r="A36" s="73" t="s">
        <v>162</v>
      </c>
      <c r="B36" s="73">
        <v>2</v>
      </c>
      <c r="C36" s="83">
        <v>1.2738853503184714E-2</v>
      </c>
      <c r="D36" s="84">
        <v>2.1786492374727671E-3</v>
      </c>
      <c r="E36" s="84">
        <v>2.0491803278688526E-3</v>
      </c>
      <c r="F36" s="84"/>
      <c r="G36" s="85">
        <v>5.6417489421720732E-3</v>
      </c>
      <c r="H36" s="83">
        <v>1.6985138004246284E-2</v>
      </c>
      <c r="I36" s="84">
        <v>2.3965141612200435E-2</v>
      </c>
      <c r="J36" s="84">
        <v>5.1229508196721313E-2</v>
      </c>
      <c r="K36" s="84"/>
      <c r="L36" s="85">
        <v>3.1029619181946404E-2</v>
      </c>
    </row>
    <row r="37" spans="1:12" ht="22.5" customHeight="1" x14ac:dyDescent="0.4">
      <c r="A37" s="73" t="s">
        <v>163</v>
      </c>
      <c r="B37" s="73">
        <v>1</v>
      </c>
      <c r="C37" s="83">
        <v>1.6597510373443983E-2</v>
      </c>
      <c r="D37" s="84">
        <v>2.1929824561403508E-2</v>
      </c>
      <c r="E37" s="84">
        <v>0</v>
      </c>
      <c r="F37" s="84"/>
      <c r="G37" s="85">
        <v>1.3235294117647059E-2</v>
      </c>
      <c r="H37" s="83">
        <v>2.9045643153526972E-2</v>
      </c>
      <c r="I37" s="84">
        <v>4.3859649122807015E-2</v>
      </c>
      <c r="J37" s="84">
        <v>1.4218009478672985E-2</v>
      </c>
      <c r="K37" s="84"/>
      <c r="L37" s="85">
        <v>2.9411764705882353E-2</v>
      </c>
    </row>
    <row r="38" spans="1:12" ht="22.5" customHeight="1" x14ac:dyDescent="0.4">
      <c r="A38" s="73" t="s">
        <v>164</v>
      </c>
      <c r="B38" s="73">
        <v>22</v>
      </c>
      <c r="C38" s="83">
        <v>0.10745742806811509</v>
      </c>
      <c r="D38" s="84">
        <v>0.1097196261682243</v>
      </c>
      <c r="E38" s="84">
        <v>0.11452991452991453</v>
      </c>
      <c r="F38" s="84">
        <v>7.9365079365079361E-2</v>
      </c>
      <c r="G38" s="85">
        <v>0.11047064040032939</v>
      </c>
      <c r="H38" s="83">
        <v>4.8346055979643768E-2</v>
      </c>
      <c r="I38" s="84">
        <v>4.8971962616822427E-2</v>
      </c>
      <c r="J38" s="84">
        <v>4.767331433998101E-2</v>
      </c>
      <c r="K38" s="84">
        <v>4.7619047619047616E-2</v>
      </c>
      <c r="L38" s="85">
        <v>4.8330905175144108E-2</v>
      </c>
    </row>
    <row r="39" spans="1:12" ht="22.5" customHeight="1" x14ac:dyDescent="0.4">
      <c r="A39" s="74" t="s">
        <v>165</v>
      </c>
      <c r="B39" s="74">
        <v>3</v>
      </c>
      <c r="C39" s="86">
        <v>0.18329466357308585</v>
      </c>
      <c r="D39" s="87">
        <v>0.21553884711779447</v>
      </c>
      <c r="E39" s="87">
        <v>0.19230769230769232</v>
      </c>
      <c r="F39" s="87">
        <v>0</v>
      </c>
      <c r="G39" s="88">
        <v>0.19521912350597609</v>
      </c>
      <c r="H39" s="86">
        <v>2.3201856148491878E-2</v>
      </c>
      <c r="I39" s="87">
        <v>1.7543859649122806E-2</v>
      </c>
      <c r="J39" s="87">
        <v>3.8461538461538464E-2</v>
      </c>
      <c r="K39" s="87">
        <v>0.1111111111111111</v>
      </c>
      <c r="L39" s="88">
        <v>2.7091633466135457E-2</v>
      </c>
    </row>
    <row r="40" spans="1:12" ht="22.5" customHeight="1" x14ac:dyDescent="0.4">
      <c r="C40" s="89"/>
      <c r="D40" s="89"/>
      <c r="E40" s="89"/>
      <c r="F40" s="89"/>
      <c r="G40" s="89"/>
      <c r="H40" s="89"/>
      <c r="I40" s="89"/>
      <c r="J40" s="89"/>
      <c r="K40" s="89"/>
      <c r="L40" s="89"/>
    </row>
    <row r="41" spans="1:12" ht="22.5" customHeight="1" x14ac:dyDescent="0.4">
      <c r="A41" s="76" t="s">
        <v>166</v>
      </c>
      <c r="B41" s="76">
        <v>124</v>
      </c>
      <c r="C41" s="90">
        <v>0.12310692502385794</v>
      </c>
      <c r="D41" s="91">
        <v>0.13133903133903133</v>
      </c>
      <c r="E41" s="91">
        <v>0.12207548707915546</v>
      </c>
      <c r="F41" s="91">
        <v>0.11904761904761904</v>
      </c>
      <c r="G41" s="92">
        <v>0.12550568684873664</v>
      </c>
      <c r="H41" s="90">
        <v>4.9292560474669102E-2</v>
      </c>
      <c r="I41" s="91">
        <v>4.8799348799348802E-2</v>
      </c>
      <c r="J41" s="91">
        <v>4.7566642210809487E-2</v>
      </c>
      <c r="K41" s="91">
        <v>6.6666666666666666E-2</v>
      </c>
      <c r="L41" s="92">
        <v>4.8600422257031942E-2</v>
      </c>
    </row>
  </sheetData>
  <mergeCells count="14">
    <mergeCell ref="J3:J4"/>
    <mergeCell ref="K3:K4"/>
    <mergeCell ref="L3:L4"/>
    <mergeCell ref="A1:A4"/>
    <mergeCell ref="B1:B4"/>
    <mergeCell ref="C1:G2"/>
    <mergeCell ref="H1:L2"/>
    <mergeCell ref="C3:C4"/>
    <mergeCell ref="D3:D4"/>
    <mergeCell ref="E3:E4"/>
    <mergeCell ref="F3:F4"/>
    <mergeCell ref="G3:G4"/>
    <mergeCell ref="H3:H4"/>
    <mergeCell ref="I3:I4"/>
  </mergeCells>
  <phoneticPr fontId="7"/>
  <printOptions horizontalCentered="1" verticalCentered="1"/>
  <pageMargins left="0.19685039370078738" right="0.19685039370078738" top="0.75" bottom="0.75" header="0.3" footer="0.3"/>
  <pageSetup paperSize="9" scale="82"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gdata"/>
  <dimension ref="A1:BI399"/>
  <sheetViews>
    <sheetView topLeftCell="AI1" zoomScaleNormal="100" zoomScaleSheetLayoutView="100" workbookViewId="0"/>
  </sheetViews>
  <sheetFormatPr defaultColWidth="8.625" defaultRowHeight="12" x14ac:dyDescent="0.4"/>
  <cols>
    <col min="1" max="3" width="8.625" style="1" customWidth="1"/>
    <col min="4" max="4" width="8.625" style="2" customWidth="1"/>
    <col min="5" max="5" width="8.625" style="1" customWidth="1"/>
    <col min="6" max="6" width="8.625" style="2" customWidth="1"/>
    <col min="7" max="7" width="8.625" style="3" customWidth="1"/>
    <col min="8" max="8" width="8.625" style="14" customWidth="1"/>
    <col min="9" max="9" width="8.625" style="3" customWidth="1"/>
    <col min="10" max="10" width="8.625" style="14" customWidth="1"/>
    <col min="11" max="12" width="8.625" style="3" customWidth="1"/>
    <col min="13" max="13" width="8.625" style="14" customWidth="1"/>
    <col min="14" max="15" width="8.625" style="3" customWidth="1"/>
    <col min="16" max="16" width="8.625" style="14" customWidth="1"/>
    <col min="17" max="18" width="8.625" style="3" customWidth="1"/>
    <col min="19" max="19" width="8.625" style="14" customWidth="1"/>
    <col min="20" max="20" width="8.625" style="3" customWidth="1"/>
    <col min="21" max="21" width="8.625" style="14" customWidth="1"/>
    <col min="22" max="22" width="8.625" style="3" customWidth="1"/>
    <col min="23" max="23" width="8.625" style="14" customWidth="1"/>
    <col min="24" max="24" width="8.625" style="3" customWidth="1"/>
    <col min="25" max="25" width="8.625" style="14" customWidth="1"/>
    <col min="26" max="26" width="8.625" style="3" customWidth="1"/>
    <col min="27" max="27" width="8.625" style="14" customWidth="1"/>
    <col min="28" max="30" width="8.625" style="3" customWidth="1"/>
    <col min="31" max="31" width="8.625" style="14" customWidth="1"/>
    <col min="32" max="34" width="8.625" style="3" customWidth="1"/>
    <col min="35" max="35" width="8.625" style="14" customWidth="1"/>
    <col min="36" max="37" width="8.625" style="3" customWidth="1"/>
    <col min="38" max="38" width="8.625" style="14" customWidth="1"/>
    <col min="39" max="40" width="8.625" style="3" customWidth="1"/>
    <col min="41" max="41" width="8.625" style="14" customWidth="1"/>
    <col min="42" max="43" width="8.625" style="3" customWidth="1"/>
    <col min="44" max="44" width="8.625" style="14" customWidth="1"/>
    <col min="45" max="46" width="8.625" style="3" customWidth="1"/>
    <col min="47" max="47" width="8.625" style="14" customWidth="1"/>
    <col min="48" max="49" width="8.625" style="3" customWidth="1"/>
    <col min="50" max="50" width="8.625" style="14" customWidth="1"/>
    <col min="51" max="52" width="8.625" style="3" customWidth="1"/>
    <col min="53" max="53" width="8.625" style="14" customWidth="1"/>
    <col min="54" max="55" width="8.625" style="3"/>
    <col min="56" max="56" width="8.625" style="14" customWidth="1"/>
    <col min="57" max="58" width="8.625" style="3" customWidth="1"/>
    <col min="59" max="59" width="8.625" style="14" customWidth="1"/>
    <col min="60" max="16384" width="8.625" style="3"/>
  </cols>
  <sheetData>
    <row r="1" spans="1:61" x14ac:dyDescent="0.4">
      <c r="A1" s="1" t="s">
        <v>41</v>
      </c>
      <c r="D1" s="2" t="s">
        <v>42</v>
      </c>
      <c r="F1" s="2" t="s">
        <v>43</v>
      </c>
      <c r="G1" s="1"/>
      <c r="H1" s="2" t="s">
        <v>44</v>
      </c>
      <c r="I1" s="1"/>
      <c r="J1" s="2" t="s">
        <v>45</v>
      </c>
      <c r="K1" s="1"/>
      <c r="L1" s="1"/>
      <c r="M1" s="2" t="s">
        <v>46</v>
      </c>
      <c r="N1" s="1"/>
      <c r="O1" s="1"/>
      <c r="P1" s="2" t="s">
        <v>47</v>
      </c>
      <c r="Q1" s="1"/>
      <c r="R1" s="1"/>
      <c r="S1" s="2" t="s">
        <v>48</v>
      </c>
      <c r="T1" s="1"/>
      <c r="U1" s="2" t="s">
        <v>49</v>
      </c>
      <c r="V1" s="1"/>
      <c r="W1" s="2" t="s">
        <v>50</v>
      </c>
      <c r="X1" s="1"/>
      <c r="Y1" s="2" t="s">
        <v>51</v>
      </c>
      <c r="Z1" s="1"/>
      <c r="AA1" s="2" t="s">
        <v>52</v>
      </c>
      <c r="AB1" s="1"/>
      <c r="AC1" s="1"/>
      <c r="AD1" s="1"/>
      <c r="AE1" s="2" t="s">
        <v>53</v>
      </c>
      <c r="AF1" s="1"/>
      <c r="AG1" s="1"/>
      <c r="AH1" s="1"/>
      <c r="AI1" s="2" t="s">
        <v>54</v>
      </c>
      <c r="AJ1" s="1"/>
      <c r="AK1" s="1"/>
      <c r="AL1" s="2" t="s">
        <v>55</v>
      </c>
      <c r="AM1" s="1"/>
      <c r="AN1" s="1"/>
      <c r="AO1" s="2" t="s">
        <v>56</v>
      </c>
      <c r="AP1" s="1"/>
      <c r="AQ1" s="1"/>
      <c r="AR1" s="2" t="s">
        <v>57</v>
      </c>
      <c r="AS1" s="1"/>
      <c r="AT1" s="1"/>
      <c r="AU1" s="2" t="s">
        <v>58</v>
      </c>
      <c r="AV1" s="1"/>
      <c r="AW1" s="1"/>
      <c r="AX1" s="2" t="s">
        <v>59</v>
      </c>
      <c r="AY1" s="1"/>
      <c r="AZ1" s="1"/>
      <c r="BA1" s="2" t="s">
        <v>60</v>
      </c>
      <c r="BB1" s="1"/>
      <c r="BC1" s="1"/>
      <c r="BD1" s="2" t="s">
        <v>61</v>
      </c>
      <c r="BE1" s="1"/>
      <c r="BF1" s="1"/>
      <c r="BG1" s="2" t="s">
        <v>62</v>
      </c>
      <c r="BH1" s="1"/>
      <c r="BI1" s="1"/>
    </row>
    <row r="2" spans="1:61" x14ac:dyDescent="0.4">
      <c r="B2" s="4" t="s">
        <v>63</v>
      </c>
      <c r="C2" s="5" t="s">
        <v>64</v>
      </c>
      <c r="E2" s="5" t="str">
        <f>C2</f>
        <v>平成３１年度</v>
      </c>
      <c r="G2" s="5" t="str">
        <f>C2</f>
        <v>平成３１年度</v>
      </c>
      <c r="H2" s="2"/>
      <c r="I2" s="5" t="str">
        <f>C2</f>
        <v>平成３１年度</v>
      </c>
      <c r="J2" s="2"/>
      <c r="K2" s="4" t="str">
        <f>B2</f>
        <v>平成３０年度</v>
      </c>
      <c r="L2" s="5" t="str">
        <f>C2</f>
        <v>平成３１年度</v>
      </c>
      <c r="M2" s="6"/>
      <c r="N2" s="4" t="s">
        <v>65</v>
      </c>
      <c r="O2" s="7" t="s">
        <v>66</v>
      </c>
      <c r="P2" s="2"/>
      <c r="Q2" s="4" t="str">
        <f>B2</f>
        <v>平成３０年度</v>
      </c>
      <c r="R2" s="5" t="str">
        <f>C2</f>
        <v>平成３１年度</v>
      </c>
      <c r="S2" s="2"/>
      <c r="T2" s="5" t="str">
        <f>C2</f>
        <v>平成３１年度</v>
      </c>
      <c r="U2" s="2"/>
      <c r="V2" s="5" t="str">
        <f>C2</f>
        <v>平成３１年度</v>
      </c>
      <c r="W2" s="2"/>
      <c r="X2" s="5" t="str">
        <f>C2</f>
        <v>平成３１年度</v>
      </c>
      <c r="Y2" s="2"/>
      <c r="Z2" s="5" t="str">
        <f>C2</f>
        <v>平成３１年度</v>
      </c>
      <c r="AA2" s="6"/>
      <c r="AB2" s="8" t="s">
        <v>67</v>
      </c>
      <c r="AC2" s="8" t="s">
        <v>68</v>
      </c>
      <c r="AD2" s="8" t="s">
        <v>69</v>
      </c>
      <c r="AE2" s="6"/>
      <c r="AF2" s="8" t="s">
        <v>67</v>
      </c>
      <c r="AG2" s="8" t="s">
        <v>68</v>
      </c>
      <c r="AH2" s="8" t="s">
        <v>70</v>
      </c>
      <c r="AI2" s="6"/>
      <c r="AJ2" s="8" t="s">
        <v>71</v>
      </c>
      <c r="AK2" s="8" t="s">
        <v>72</v>
      </c>
      <c r="AL2" s="6"/>
      <c r="AM2" s="8" t="s">
        <v>73</v>
      </c>
      <c r="AN2" s="8" t="s">
        <v>74</v>
      </c>
      <c r="AO2" s="6"/>
      <c r="AP2" s="8" t="s">
        <v>71</v>
      </c>
      <c r="AQ2" s="8" t="s">
        <v>75</v>
      </c>
      <c r="AR2" s="6"/>
      <c r="AS2" s="8" t="s">
        <v>71</v>
      </c>
      <c r="AT2" s="8" t="s">
        <v>75</v>
      </c>
      <c r="AU2" s="6" t="s">
        <v>76</v>
      </c>
      <c r="AV2" s="8" t="s">
        <v>77</v>
      </c>
      <c r="AW2" s="8" t="s">
        <v>78</v>
      </c>
      <c r="AX2" s="6"/>
      <c r="AY2" s="8" t="s">
        <v>71</v>
      </c>
      <c r="AZ2" s="8" t="s">
        <v>75</v>
      </c>
      <c r="BA2" s="6"/>
      <c r="BB2" s="8" t="s">
        <v>71</v>
      </c>
      <c r="BC2" s="8" t="s">
        <v>75</v>
      </c>
      <c r="BD2" s="6"/>
      <c r="BE2" s="8" t="s">
        <v>79</v>
      </c>
      <c r="BF2" s="8" t="s">
        <v>80</v>
      </c>
      <c r="BG2" s="6"/>
      <c r="BH2" s="8" t="s">
        <v>81</v>
      </c>
      <c r="BI2" s="8" t="s">
        <v>82</v>
      </c>
    </row>
    <row r="3" spans="1:61" ht="18.75" x14ac:dyDescent="0.4">
      <c r="A3" s="8" t="s">
        <v>83</v>
      </c>
      <c r="B3" s="9">
        <v>3.2184833949690601</v>
      </c>
      <c r="C3" s="9">
        <v>2.70577624406886</v>
      </c>
      <c r="D3" s="6" t="s">
        <v>84</v>
      </c>
      <c r="E3" s="9">
        <v>82.720384402143779</v>
      </c>
      <c r="F3" s="6" t="s">
        <v>84</v>
      </c>
      <c r="G3" s="9">
        <v>69.273487521233506</v>
      </c>
      <c r="H3" s="6" t="s">
        <v>84</v>
      </c>
      <c r="I3" s="9">
        <v>55.347680769544304</v>
      </c>
      <c r="J3" s="6" t="s">
        <v>83</v>
      </c>
      <c r="K3" s="9">
        <v>5.2103548020943941E-2</v>
      </c>
      <c r="L3" s="9">
        <v>3.8743578683188895E-2</v>
      </c>
      <c r="M3" s="6" t="s">
        <v>85</v>
      </c>
      <c r="N3" s="10">
        <v>2.9</v>
      </c>
      <c r="O3" s="11">
        <v>2.6</v>
      </c>
      <c r="P3" s="6" t="s">
        <v>83</v>
      </c>
      <c r="Q3" s="9">
        <v>56.882821387940844</v>
      </c>
      <c r="R3" s="9">
        <v>51.884057971014499</v>
      </c>
      <c r="S3" s="6" t="s">
        <v>83</v>
      </c>
      <c r="T3" s="9">
        <v>3.1763460256460534</v>
      </c>
      <c r="U3" s="6" t="s">
        <v>83</v>
      </c>
      <c r="V3" s="9">
        <v>3.9723932394808044</v>
      </c>
      <c r="W3" s="6" t="s">
        <v>83</v>
      </c>
      <c r="X3" s="9">
        <v>0.6901690129798832</v>
      </c>
      <c r="Y3" s="6" t="s">
        <v>83</v>
      </c>
      <c r="Z3" s="9">
        <v>4.6625622524606873</v>
      </c>
      <c r="AA3" s="6" t="s">
        <v>86</v>
      </c>
      <c r="AB3" s="8">
        <v>450</v>
      </c>
      <c r="AC3" s="8">
        <v>41</v>
      </c>
      <c r="AD3" s="8">
        <v>4</v>
      </c>
      <c r="AE3" s="6" t="s">
        <v>86</v>
      </c>
      <c r="AF3" s="8">
        <v>73</v>
      </c>
      <c r="AG3" s="8">
        <v>4</v>
      </c>
      <c r="AH3" s="8">
        <v>0</v>
      </c>
      <c r="AI3" s="6" t="s">
        <v>86</v>
      </c>
      <c r="AJ3" s="12">
        <v>37.972166998011929</v>
      </c>
      <c r="AK3" s="12">
        <v>62.027833001988078</v>
      </c>
      <c r="AL3" s="6" t="s">
        <v>86</v>
      </c>
      <c r="AM3" s="12">
        <v>85.884691848906556</v>
      </c>
      <c r="AN3" s="12">
        <v>14.115308151093439</v>
      </c>
      <c r="AO3" s="6" t="s">
        <v>86</v>
      </c>
      <c r="AP3" s="12">
        <v>89.860834990059644</v>
      </c>
      <c r="AQ3" s="12">
        <v>10.139165009940358</v>
      </c>
      <c r="AR3" s="6" t="s">
        <v>86</v>
      </c>
      <c r="AS3" s="12">
        <v>40.954274353876741</v>
      </c>
      <c r="AT3" s="12">
        <v>59.045725646123259</v>
      </c>
      <c r="AU3" s="6" t="s">
        <v>86</v>
      </c>
      <c r="AV3" s="13">
        <v>445</v>
      </c>
      <c r="AW3" s="13">
        <v>58</v>
      </c>
      <c r="AX3" s="6" t="s">
        <v>86</v>
      </c>
      <c r="AY3" s="12">
        <v>49.304174950298211</v>
      </c>
      <c r="AZ3" s="12">
        <v>50.695825049701796</v>
      </c>
      <c r="BA3" s="6" t="s">
        <v>86</v>
      </c>
      <c r="BB3" s="12">
        <v>64.015904572564608</v>
      </c>
      <c r="BC3" s="12">
        <v>35.984095427435385</v>
      </c>
      <c r="BD3" s="6" t="s">
        <v>86</v>
      </c>
      <c r="BE3" s="12">
        <v>70.281124497991968</v>
      </c>
      <c r="BF3" s="12">
        <v>29.718875502008029</v>
      </c>
      <c r="BG3" s="6" t="s">
        <v>86</v>
      </c>
      <c r="BH3" s="12">
        <v>70.281124497991968</v>
      </c>
      <c r="BI3" s="12">
        <v>29.718875502008029</v>
      </c>
    </row>
    <row r="4" spans="1:61" ht="12" customHeight="1" x14ac:dyDescent="0.4">
      <c r="A4" s="8" t="s">
        <v>87</v>
      </c>
      <c r="B4" s="9">
        <v>5.4012738853503182</v>
      </c>
      <c r="C4" s="9">
        <v>5.3157685687806167</v>
      </c>
      <c r="D4" s="6" t="s">
        <v>88</v>
      </c>
      <c r="E4" s="9">
        <v>7.9683361054641786</v>
      </c>
      <c r="F4" s="6" t="s">
        <v>88</v>
      </c>
      <c r="G4" s="9">
        <v>10.505684045472364</v>
      </c>
      <c r="H4" s="6" t="s">
        <v>88</v>
      </c>
      <c r="I4" s="9">
        <v>11.265998206570474</v>
      </c>
      <c r="J4" s="6" t="s">
        <v>87</v>
      </c>
      <c r="K4" s="9">
        <v>9.9267515923566876E-2</v>
      </c>
      <c r="L4" s="9">
        <v>8.2318284125513036E-2</v>
      </c>
      <c r="M4" s="6" t="s">
        <v>89</v>
      </c>
      <c r="N4" s="10">
        <v>2.65</v>
      </c>
      <c r="O4" s="11">
        <v>2.4</v>
      </c>
      <c r="P4" s="6" t="s">
        <v>87</v>
      </c>
      <c r="Q4" s="9">
        <v>62.028301886792448</v>
      </c>
      <c r="R4" s="9">
        <v>53.985056039850562</v>
      </c>
      <c r="S4" s="6" t="s">
        <v>87</v>
      </c>
      <c r="T4" s="9">
        <v>5.481265722229578</v>
      </c>
      <c r="U4" s="6" t="s">
        <v>87</v>
      </c>
      <c r="V4" s="9">
        <v>6.5371375612339468</v>
      </c>
      <c r="W4" s="6" t="s">
        <v>87</v>
      </c>
      <c r="X4" s="9">
        <v>1.5656030716271678</v>
      </c>
      <c r="Y4" s="6" t="s">
        <v>87</v>
      </c>
      <c r="Z4" s="9">
        <v>8.1027406328611153</v>
      </c>
      <c r="AA4" s="6" t="s">
        <v>90</v>
      </c>
      <c r="AB4" s="8">
        <v>244</v>
      </c>
      <c r="AC4" s="8">
        <v>14</v>
      </c>
      <c r="AD4" s="8">
        <v>1</v>
      </c>
      <c r="AE4" s="6" t="s">
        <v>90</v>
      </c>
      <c r="AF4" s="8">
        <v>45</v>
      </c>
      <c r="AG4" s="8">
        <v>0</v>
      </c>
      <c r="AH4" s="8">
        <v>0</v>
      </c>
      <c r="AI4" s="6" t="s">
        <v>90</v>
      </c>
      <c r="AJ4" s="12">
        <v>46.886446886446883</v>
      </c>
      <c r="AK4" s="12">
        <v>53.113553113553117</v>
      </c>
      <c r="AL4" s="6" t="s">
        <v>90</v>
      </c>
      <c r="AM4" s="12">
        <v>88.278388278388277</v>
      </c>
      <c r="AN4" s="12">
        <v>11.721611721611721</v>
      </c>
      <c r="AO4" s="6" t="s">
        <v>90</v>
      </c>
      <c r="AP4" s="12">
        <v>96.703296703296701</v>
      </c>
      <c r="AQ4" s="12">
        <v>3.296703296703297</v>
      </c>
      <c r="AR4" s="6" t="s">
        <v>90</v>
      </c>
      <c r="AS4" s="12">
        <v>71.062271062271066</v>
      </c>
      <c r="AT4" s="12">
        <v>28.937728937728942</v>
      </c>
      <c r="AU4" s="6" t="s">
        <v>90</v>
      </c>
      <c r="AV4" s="13">
        <v>251</v>
      </c>
      <c r="AW4" s="13">
        <v>22</v>
      </c>
      <c r="AX4" s="6" t="s">
        <v>90</v>
      </c>
      <c r="AY4" s="12">
        <v>68.498168498168496</v>
      </c>
      <c r="AZ4" s="12">
        <v>31.5018315018315</v>
      </c>
      <c r="BA4" s="6" t="s">
        <v>90</v>
      </c>
      <c r="BB4" s="12">
        <v>83.150183150183153</v>
      </c>
      <c r="BC4" s="12">
        <v>16.84981684981685</v>
      </c>
      <c r="BD4" s="6" t="s">
        <v>90</v>
      </c>
      <c r="BE4" s="12">
        <v>87.692307692307693</v>
      </c>
      <c r="BF4" s="12">
        <v>12.307692307692308</v>
      </c>
      <c r="BG4" s="6" t="s">
        <v>90</v>
      </c>
      <c r="BH4" s="12">
        <v>87.692307692307693</v>
      </c>
      <c r="BI4" s="12">
        <v>12.307692307692308</v>
      </c>
    </row>
    <row r="5" spans="1:61" ht="18.75" x14ac:dyDescent="0.4">
      <c r="A5" s="8" t="s">
        <v>91</v>
      </c>
      <c r="B5" s="9">
        <v>8.9402637703646235</v>
      </c>
      <c r="C5" s="9">
        <v>8.6950921035682089</v>
      </c>
      <c r="D5" s="6" t="s">
        <v>92</v>
      </c>
      <c r="E5" s="9">
        <v>4.7157025811618309</v>
      </c>
      <c r="F5" s="6" t="s">
        <v>92</v>
      </c>
      <c r="G5" s="9">
        <v>7.4317261204756306</v>
      </c>
      <c r="H5" s="6" t="s">
        <v>92</v>
      </c>
      <c r="I5" s="9">
        <v>8.6736773457243004</v>
      </c>
      <c r="J5" s="6" t="s">
        <v>91</v>
      </c>
      <c r="K5" s="9">
        <v>0.16406516679596586</v>
      </c>
      <c r="L5" s="9">
        <v>0.14527244621924515</v>
      </c>
      <c r="M5" s="6" t="s">
        <v>93</v>
      </c>
      <c r="N5" s="10">
        <v>2.5</v>
      </c>
      <c r="O5" s="11">
        <v>2.1</v>
      </c>
      <c r="P5" s="6" t="s">
        <v>91</v>
      </c>
      <c r="Q5" s="9">
        <v>59.666782367233594</v>
      </c>
      <c r="R5" s="9">
        <v>56.851851851851855</v>
      </c>
      <c r="S5" s="6" t="s">
        <v>91</v>
      </c>
      <c r="T5" s="9">
        <v>7.5389668942419163</v>
      </c>
      <c r="U5" s="6" t="s">
        <v>91</v>
      </c>
      <c r="V5" s="9">
        <v>8.7981450470179059</v>
      </c>
      <c r="W5" s="6" t="s">
        <v>91</v>
      </c>
      <c r="X5" s="9">
        <v>2.3444544634806133</v>
      </c>
      <c r="Y5" s="6" t="s">
        <v>91</v>
      </c>
      <c r="Z5" s="9">
        <v>11.142599510498519</v>
      </c>
      <c r="AA5" s="6" t="s">
        <v>94</v>
      </c>
      <c r="AB5" s="8">
        <v>111</v>
      </c>
      <c r="AC5" s="8">
        <v>0</v>
      </c>
      <c r="AD5" s="8">
        <v>0</v>
      </c>
      <c r="AE5" s="6" t="s">
        <v>94</v>
      </c>
      <c r="AF5" s="8">
        <v>48</v>
      </c>
      <c r="AG5" s="8">
        <v>0</v>
      </c>
      <c r="AH5" s="8">
        <v>0</v>
      </c>
      <c r="AI5" s="6" t="s">
        <v>94</v>
      </c>
      <c r="AJ5" s="12">
        <v>95.967741935483872</v>
      </c>
      <c r="AK5" s="12">
        <v>4.032258064516129</v>
      </c>
      <c r="AL5" s="6" t="s">
        <v>94</v>
      </c>
      <c r="AM5" s="12">
        <v>87.096774193548384</v>
      </c>
      <c r="AN5" s="12">
        <v>12.903225806451612</v>
      </c>
      <c r="AO5" s="6" t="s">
        <v>94</v>
      </c>
      <c r="AP5" s="12">
        <v>97.58064516129032</v>
      </c>
      <c r="AQ5" s="12">
        <v>2.4193548387096775</v>
      </c>
      <c r="AR5" s="6" t="s">
        <v>94</v>
      </c>
      <c r="AS5" s="12">
        <v>93.548387096774192</v>
      </c>
      <c r="AT5" s="12">
        <v>6.4516129032258061</v>
      </c>
      <c r="AU5" s="6" t="s">
        <v>94</v>
      </c>
      <c r="AV5" s="13">
        <v>123</v>
      </c>
      <c r="AW5" s="13">
        <v>1</v>
      </c>
      <c r="AX5" s="6" t="s">
        <v>94</v>
      </c>
      <c r="AY5" s="12">
        <v>82.258064516129039</v>
      </c>
      <c r="AZ5" s="12">
        <v>17.741935483870968</v>
      </c>
      <c r="BA5" s="6" t="s">
        <v>94</v>
      </c>
      <c r="BB5" s="12">
        <v>90.322580645161281</v>
      </c>
      <c r="BC5" s="12">
        <v>9.67741935483871</v>
      </c>
      <c r="BD5" s="6" t="s">
        <v>94</v>
      </c>
      <c r="BE5" s="12">
        <v>88.596491228070178</v>
      </c>
      <c r="BF5" s="12">
        <v>11.403508771929824</v>
      </c>
      <c r="BG5" s="6" t="s">
        <v>94</v>
      </c>
      <c r="BH5" s="12">
        <v>88.596491228070178</v>
      </c>
      <c r="BI5" s="12">
        <v>11.403508771929824</v>
      </c>
    </row>
    <row r="6" spans="1:61" ht="18.75" x14ac:dyDescent="0.4">
      <c r="A6" s="8" t="s">
        <v>95</v>
      </c>
      <c r="B6" s="9">
        <v>12.064557858748884</v>
      </c>
      <c r="C6" s="9">
        <v>11.27605001603078</v>
      </c>
      <c r="D6" s="6" t="s">
        <v>96</v>
      </c>
      <c r="E6" s="9">
        <v>2.0267356619232428</v>
      </c>
      <c r="F6" s="6" t="s">
        <v>96</v>
      </c>
      <c r="G6" s="9">
        <v>4.0637658434600805</v>
      </c>
      <c r="H6" s="6" t="s">
        <v>96</v>
      </c>
      <c r="I6" s="9">
        <v>5.3313768647591093</v>
      </c>
      <c r="J6" s="6" t="s">
        <v>95</v>
      </c>
      <c r="K6" s="9">
        <v>0.21852958388517571</v>
      </c>
      <c r="L6" s="9">
        <v>0.20336646361013144</v>
      </c>
      <c r="M6" s="6" t="s">
        <v>97</v>
      </c>
      <c r="N6" s="10">
        <v>2.2999999999999998</v>
      </c>
      <c r="O6" s="11">
        <v>1.9</v>
      </c>
      <c r="P6" s="6" t="s">
        <v>95</v>
      </c>
      <c r="Q6" s="9">
        <v>59.356650497829975</v>
      </c>
      <c r="R6" s="9">
        <v>57.207847597384131</v>
      </c>
      <c r="S6" s="6" t="s">
        <v>95</v>
      </c>
      <c r="T6" s="9">
        <v>9.3651811478037832</v>
      </c>
      <c r="U6" s="6" t="s">
        <v>95</v>
      </c>
      <c r="V6" s="9">
        <v>10.759858929143956</v>
      </c>
      <c r="W6" s="6" t="s">
        <v>95</v>
      </c>
      <c r="X6" s="9">
        <v>2.3725553061878806</v>
      </c>
      <c r="Y6" s="6" t="s">
        <v>95</v>
      </c>
      <c r="Z6" s="9">
        <v>13.132414235331836</v>
      </c>
      <c r="AA6" s="2"/>
      <c r="AB6" s="1"/>
      <c r="AC6" s="1"/>
      <c r="AD6" s="1"/>
      <c r="AE6" s="2"/>
      <c r="AF6" s="1"/>
      <c r="AG6" s="1"/>
      <c r="AH6" s="1"/>
      <c r="AI6" s="2"/>
      <c r="AJ6" s="1"/>
      <c r="AK6" s="1"/>
      <c r="AL6" s="2"/>
      <c r="AM6" s="1"/>
      <c r="AN6" s="1"/>
      <c r="AO6" s="2"/>
      <c r="AP6" s="1"/>
      <c r="AQ6" s="1"/>
      <c r="AR6" s="2"/>
      <c r="AS6" s="1"/>
      <c r="AT6" s="1"/>
      <c r="AU6" s="2"/>
      <c r="AV6" s="1"/>
      <c r="AW6" s="1"/>
      <c r="AX6" s="2"/>
      <c r="AY6" s="1"/>
      <c r="AZ6" s="1"/>
      <c r="BA6" s="2"/>
      <c r="BB6" s="1"/>
      <c r="BC6" s="1"/>
      <c r="BD6" s="2"/>
      <c r="BE6" s="1"/>
      <c r="BF6" s="1"/>
      <c r="BG6" s="2"/>
      <c r="BH6" s="1"/>
      <c r="BI6" s="1"/>
    </row>
    <row r="7" spans="1:61" ht="18.75" x14ac:dyDescent="0.4">
      <c r="A7" s="8" t="s">
        <v>98</v>
      </c>
      <c r="B7" s="9">
        <v>15.224383998001311</v>
      </c>
      <c r="C7" s="9">
        <v>14.664857359252714</v>
      </c>
      <c r="D7" s="6" t="s">
        <v>99</v>
      </c>
      <c r="E7" s="9">
        <v>1.5985954537054148</v>
      </c>
      <c r="F7" s="6" t="s">
        <v>99</v>
      </c>
      <c r="G7" s="9">
        <v>3.6684960146347838</v>
      </c>
      <c r="H7" s="6" t="s">
        <v>99</v>
      </c>
      <c r="I7" s="9">
        <v>5.3802885791146986</v>
      </c>
      <c r="J7" s="6" t="s">
        <v>98</v>
      </c>
      <c r="K7" s="9">
        <v>0.30829767964773119</v>
      </c>
      <c r="L7" s="9">
        <v>0.27682403433476394</v>
      </c>
      <c r="M7" s="6" t="s">
        <v>100</v>
      </c>
      <c r="N7" s="10">
        <v>2.1</v>
      </c>
      <c r="O7" s="11">
        <v>1.7</v>
      </c>
      <c r="P7" s="6" t="s">
        <v>98</v>
      </c>
      <c r="Q7" s="9">
        <v>61.374358974358977</v>
      </c>
      <c r="R7" s="9">
        <v>59.715945771465464</v>
      </c>
      <c r="S7" s="6" t="s">
        <v>98</v>
      </c>
      <c r="T7" s="9">
        <v>9.8680888664478665</v>
      </c>
      <c r="U7" s="6" t="s">
        <v>98</v>
      </c>
      <c r="V7" s="9">
        <v>10.900025246149962</v>
      </c>
      <c r="W7" s="6" t="s">
        <v>98</v>
      </c>
      <c r="X7" s="9">
        <v>2.8780610956829085</v>
      </c>
      <c r="Y7" s="6" t="s">
        <v>98</v>
      </c>
      <c r="Z7" s="9">
        <v>13.778086341832871</v>
      </c>
      <c r="AA7" s="2"/>
      <c r="AB7" s="1"/>
      <c r="AC7" s="1"/>
      <c r="AD7" s="1"/>
    </row>
    <row r="8" spans="1:61" ht="18.75" x14ac:dyDescent="0.4">
      <c r="A8" s="8" t="s">
        <v>101</v>
      </c>
      <c r="B8" s="9">
        <v>19.128685042639496</v>
      </c>
      <c r="C8" s="9">
        <v>17.279615597856218</v>
      </c>
      <c r="D8" s="6" t="s">
        <v>102</v>
      </c>
      <c r="E8" s="9">
        <v>0.434300498983552</v>
      </c>
      <c r="F8" s="6" t="s">
        <v>102</v>
      </c>
      <c r="G8" s="9">
        <v>1.6986802561087155</v>
      </c>
      <c r="H8" s="6" t="s">
        <v>102</v>
      </c>
      <c r="I8" s="9">
        <v>3.2118692426836231</v>
      </c>
      <c r="J8" s="6" t="s">
        <v>101</v>
      </c>
      <c r="K8" s="9">
        <v>0.4103612379826887</v>
      </c>
      <c r="L8" s="9">
        <v>0.36204028830160784</v>
      </c>
      <c r="M8" s="6" t="s">
        <v>103</v>
      </c>
      <c r="N8" s="10">
        <v>1.91</v>
      </c>
      <c r="O8" s="11">
        <v>1.6</v>
      </c>
      <c r="P8" s="6" t="s">
        <v>101</v>
      </c>
      <c r="Q8" s="9">
        <v>60.694606779095004</v>
      </c>
      <c r="R8" s="9">
        <v>60.748663101604286</v>
      </c>
      <c r="S8" s="6" t="s">
        <v>101</v>
      </c>
      <c r="T8" s="9">
        <v>10.506375900942524</v>
      </c>
      <c r="U8" s="6" t="s">
        <v>101</v>
      </c>
      <c r="V8" s="9">
        <v>11.297973264338076</v>
      </c>
      <c r="W8" s="6" t="s">
        <v>101</v>
      </c>
      <c r="X8" s="9">
        <v>3.5021253003141748</v>
      </c>
      <c r="Y8" s="6" t="s">
        <v>101</v>
      </c>
      <c r="Z8" s="9">
        <v>14.80009856465225</v>
      </c>
      <c r="AA8" s="2"/>
      <c r="AB8" s="1"/>
      <c r="AC8" s="1"/>
      <c r="AD8" s="1"/>
    </row>
    <row r="9" spans="1:61" ht="18.75" x14ac:dyDescent="0.4">
      <c r="A9" s="8" t="s">
        <v>104</v>
      </c>
      <c r="B9" s="9">
        <v>24.38874176264088</v>
      </c>
      <c r="C9" s="9">
        <v>21.723542257423162</v>
      </c>
      <c r="D9" s="6" t="s">
        <v>105</v>
      </c>
      <c r="E9" s="9">
        <v>0.20944988603462086</v>
      </c>
      <c r="F9" s="6" t="s">
        <v>105</v>
      </c>
      <c r="G9" s="9">
        <v>1.2217431072781915</v>
      </c>
      <c r="H9" s="6" t="s">
        <v>105</v>
      </c>
      <c r="I9" s="9">
        <v>2.7716638134833294</v>
      </c>
      <c r="J9" s="6" t="s">
        <v>104</v>
      </c>
      <c r="K9" s="9">
        <v>0.57606084867894314</v>
      </c>
      <c r="L9" s="9">
        <v>0.50422085329682864</v>
      </c>
      <c r="M9" s="6" t="s">
        <v>106</v>
      </c>
      <c r="N9" s="10">
        <v>1.82</v>
      </c>
      <c r="O9" s="11">
        <v>1.5</v>
      </c>
      <c r="P9" s="6" t="s">
        <v>104</v>
      </c>
      <c r="Q9" s="9">
        <v>60.151515151515156</v>
      </c>
      <c r="R9" s="9">
        <v>61.665416354088521</v>
      </c>
      <c r="S9" s="6" t="s">
        <v>104</v>
      </c>
      <c r="T9" s="9">
        <v>12.264919657116783</v>
      </c>
      <c r="U9" s="6" t="s">
        <v>104</v>
      </c>
      <c r="V9" s="9">
        <v>14.895212020468692</v>
      </c>
      <c r="W9" s="6" t="s">
        <v>104</v>
      </c>
      <c r="X9" s="9">
        <v>3.7286920243799093</v>
      </c>
      <c r="Y9" s="6" t="s">
        <v>104</v>
      </c>
      <c r="Z9" s="9">
        <v>18.623904044848601</v>
      </c>
      <c r="AA9" s="2"/>
      <c r="AB9" s="1"/>
      <c r="AC9" s="1"/>
      <c r="AD9" s="1"/>
    </row>
    <row r="10" spans="1:61" ht="18.75" x14ac:dyDescent="0.4">
      <c r="A10" s="8" t="s">
        <v>107</v>
      </c>
      <c r="B10" s="9">
        <v>29.867398262459993</v>
      </c>
      <c r="C10" s="9">
        <v>26.067392922389875</v>
      </c>
      <c r="D10" s="6" t="s">
        <v>108</v>
      </c>
      <c r="E10" s="9">
        <v>0.11088523378303455</v>
      </c>
      <c r="F10" s="6" t="s">
        <v>108</v>
      </c>
      <c r="G10" s="9">
        <v>0.64680517444139551</v>
      </c>
      <c r="H10" s="6" t="s">
        <v>108</v>
      </c>
      <c r="I10" s="9">
        <v>2.2499388603570556</v>
      </c>
      <c r="J10" s="6" t="s">
        <v>107</v>
      </c>
      <c r="K10" s="9">
        <v>0.8079256210943454</v>
      </c>
      <c r="L10" s="9">
        <v>0.68096623587522831</v>
      </c>
      <c r="M10" s="6" t="s">
        <v>109</v>
      </c>
      <c r="N10" s="10">
        <v>1.7</v>
      </c>
      <c r="O10" s="11">
        <v>1.4</v>
      </c>
      <c r="P10" s="6" t="s">
        <v>107</v>
      </c>
      <c r="Q10" s="9">
        <v>61.390079608083283</v>
      </c>
      <c r="R10" s="9">
        <v>62.297209604153146</v>
      </c>
      <c r="S10" s="6" t="s">
        <v>107</v>
      </c>
      <c r="T10" s="9">
        <v>14.598416672305298</v>
      </c>
      <c r="U10" s="6" t="s">
        <v>107</v>
      </c>
      <c r="V10" s="9">
        <v>16.110697611475743</v>
      </c>
      <c r="W10" s="6" t="s">
        <v>107</v>
      </c>
      <c r="X10" s="9">
        <v>4.6924690439136612</v>
      </c>
      <c r="Y10" s="6" t="s">
        <v>107</v>
      </c>
      <c r="Z10" s="9">
        <v>20.803166655389404</v>
      </c>
      <c r="AA10" s="2"/>
      <c r="AB10" s="1"/>
      <c r="AC10" s="1"/>
      <c r="AD10" s="1"/>
    </row>
    <row r="11" spans="1:61" ht="18.75" x14ac:dyDescent="0.4">
      <c r="A11" s="8" t="s">
        <v>110</v>
      </c>
      <c r="B11" s="9">
        <v>32.28733459357278</v>
      </c>
      <c r="C11" s="9">
        <v>30.726512478766498</v>
      </c>
      <c r="D11" s="6" t="s">
        <v>111</v>
      </c>
      <c r="E11" s="9">
        <v>6.1602907657241426E-2</v>
      </c>
      <c r="F11" s="6" t="s">
        <v>111</v>
      </c>
      <c r="G11" s="9">
        <v>0.5357376192342872</v>
      </c>
      <c r="H11" s="6" t="s">
        <v>111</v>
      </c>
      <c r="I11" s="9">
        <v>2.0013043123828158</v>
      </c>
      <c r="J11" s="6" t="s">
        <v>110</v>
      </c>
      <c r="K11" s="9">
        <v>0.95655082157917692</v>
      </c>
      <c r="L11" s="9">
        <v>0.87514700117600941</v>
      </c>
      <c r="M11" s="6" t="s">
        <v>112</v>
      </c>
      <c r="N11" s="15">
        <v>1.63</v>
      </c>
      <c r="O11" s="11">
        <v>1.3</v>
      </c>
      <c r="P11" s="6" t="s">
        <v>110</v>
      </c>
      <c r="Q11" s="9">
        <v>62.547288776796975</v>
      </c>
      <c r="R11" s="9">
        <v>63.098022538805019</v>
      </c>
      <c r="S11" s="6" t="s">
        <v>110</v>
      </c>
      <c r="T11" s="9">
        <v>16.431464785051613</v>
      </c>
      <c r="U11" s="6" t="s">
        <v>110</v>
      </c>
      <c r="V11" s="9">
        <v>16.48373186985496</v>
      </c>
      <c r="W11" s="6" t="s">
        <v>110</v>
      </c>
      <c r="X11" s="9">
        <v>4.87390565791193</v>
      </c>
      <c r="Y11" s="6" t="s">
        <v>110</v>
      </c>
      <c r="Z11" s="9">
        <v>21.35763752776689</v>
      </c>
      <c r="AA11" s="2"/>
      <c r="AB11" s="1"/>
      <c r="AC11" s="1"/>
      <c r="AD11" s="1"/>
    </row>
    <row r="12" spans="1:61" ht="18.75" x14ac:dyDescent="0.4">
      <c r="A12" s="8" t="s">
        <v>113</v>
      </c>
      <c r="B12" s="9">
        <v>37.785041943995907</v>
      </c>
      <c r="C12" s="9">
        <v>36.521306169868474</v>
      </c>
      <c r="D12" s="6" t="s">
        <v>114</v>
      </c>
      <c r="E12" s="9">
        <v>4.6202180742931066E-2</v>
      </c>
      <c r="F12" s="6" t="s">
        <v>114</v>
      </c>
      <c r="G12" s="9">
        <v>0.30380243041944333</v>
      </c>
      <c r="H12" s="6" t="s">
        <v>114</v>
      </c>
      <c r="I12" s="9">
        <v>1.0923616206081355</v>
      </c>
      <c r="J12" s="6" t="s">
        <v>113</v>
      </c>
      <c r="K12" s="9">
        <v>1.2520184317277776</v>
      </c>
      <c r="L12" s="9">
        <v>1.2294095680677151</v>
      </c>
      <c r="M12" s="6" t="s">
        <v>115</v>
      </c>
      <c r="N12" s="15">
        <v>1.54</v>
      </c>
      <c r="O12" s="11">
        <v>1.2</v>
      </c>
      <c r="P12" s="6" t="s">
        <v>113</v>
      </c>
      <c r="Q12" s="9">
        <v>68.803418803418808</v>
      </c>
      <c r="R12" s="9">
        <v>66.564417177914109</v>
      </c>
      <c r="S12" s="6" t="s">
        <v>113</v>
      </c>
      <c r="T12" s="9">
        <v>14.414339653956269</v>
      </c>
      <c r="U12" s="6" t="s">
        <v>113</v>
      </c>
      <c r="V12" s="9">
        <v>15.094809344010621</v>
      </c>
      <c r="W12" s="6" t="s">
        <v>113</v>
      </c>
      <c r="X12" s="9">
        <v>4.2570847682668767</v>
      </c>
      <c r="Y12" s="6" t="s">
        <v>113</v>
      </c>
      <c r="Z12" s="9">
        <v>19.351894112277499</v>
      </c>
      <c r="AA12" s="2"/>
      <c r="AB12" s="1"/>
      <c r="AC12" s="1"/>
      <c r="AD12" s="1"/>
    </row>
    <row r="13" spans="1:61" ht="18.75" x14ac:dyDescent="0.4">
      <c r="A13" s="8" t="s">
        <v>116</v>
      </c>
      <c r="B13" s="9">
        <v>44.300178677784395</v>
      </c>
      <c r="C13" s="9">
        <v>40.667480667480667</v>
      </c>
      <c r="D13" s="6" t="s">
        <v>117</v>
      </c>
      <c r="E13" s="9">
        <v>0.10780508840017247</v>
      </c>
      <c r="F13" s="6" t="s">
        <v>117</v>
      </c>
      <c r="G13" s="9">
        <v>0.6500718672416046</v>
      </c>
      <c r="H13" s="6" t="s">
        <v>117</v>
      </c>
      <c r="I13" s="9">
        <v>2.673840384772153</v>
      </c>
      <c r="J13" s="6" t="s">
        <v>116</v>
      </c>
      <c r="K13" s="9">
        <v>1.5860631328171531</v>
      </c>
      <c r="L13" s="9">
        <v>1.4625152625152624</v>
      </c>
      <c r="M13" s="6" t="s">
        <v>118</v>
      </c>
      <c r="N13" s="15">
        <v>1.4</v>
      </c>
      <c r="O13" s="11">
        <v>1.1000000000000001</v>
      </c>
      <c r="P13" s="6" t="s">
        <v>116</v>
      </c>
      <c r="Q13" s="9">
        <v>67.939410235726456</v>
      </c>
      <c r="R13" s="9">
        <v>65.812650120096066</v>
      </c>
      <c r="S13" s="6" t="s">
        <v>116</v>
      </c>
      <c r="T13" s="9">
        <v>15.136345136345136</v>
      </c>
      <c r="U13" s="6" t="s">
        <v>116</v>
      </c>
      <c r="V13" s="9">
        <v>15.2991452991453</v>
      </c>
      <c r="W13" s="6" t="s">
        <v>116</v>
      </c>
      <c r="X13" s="9">
        <v>4.9450549450549453</v>
      </c>
      <c r="Y13" s="6" t="s">
        <v>116</v>
      </c>
      <c r="Z13" s="9">
        <v>20.244200244200243</v>
      </c>
      <c r="AA13" s="2"/>
      <c r="AB13" s="1"/>
      <c r="AC13" s="1"/>
      <c r="AD13" s="1"/>
    </row>
    <row r="14" spans="1:61" ht="18.75" x14ac:dyDescent="0.4">
      <c r="A14" s="8" t="s">
        <v>119</v>
      </c>
      <c r="B14" s="9">
        <v>49.588211546225274</v>
      </c>
      <c r="C14" s="9">
        <v>44.652319230455696</v>
      </c>
      <c r="D14" s="14"/>
      <c r="E14" s="16"/>
      <c r="F14" s="6"/>
      <c r="G14" s="16"/>
      <c r="I14" s="17"/>
      <c r="J14" s="6" t="s">
        <v>119</v>
      </c>
      <c r="K14" s="9">
        <v>1.8966895438029874</v>
      </c>
      <c r="L14" s="9">
        <v>1.735306105812342</v>
      </c>
      <c r="M14" s="6" t="s">
        <v>120</v>
      </c>
      <c r="N14" s="15">
        <v>1.29</v>
      </c>
      <c r="O14" s="11"/>
      <c r="P14" s="6" t="s">
        <v>119</v>
      </c>
      <c r="Q14" s="9">
        <v>68.037124480989988</v>
      </c>
      <c r="R14" s="9">
        <v>65.358283888635327</v>
      </c>
      <c r="S14" s="6" t="s">
        <v>119</v>
      </c>
      <c r="T14" s="9">
        <v>17.367734572430095</v>
      </c>
      <c r="U14" s="6" t="s">
        <v>119</v>
      </c>
      <c r="V14" s="9">
        <v>15.566153093665932</v>
      </c>
      <c r="W14" s="6" t="s">
        <v>119</v>
      </c>
      <c r="X14" s="9">
        <v>4.5039536969104104</v>
      </c>
      <c r="Y14" s="6" t="s">
        <v>119</v>
      </c>
      <c r="Z14" s="9">
        <v>20.070106790576343</v>
      </c>
      <c r="AA14" s="2"/>
      <c r="AB14" s="1"/>
      <c r="AC14" s="1"/>
      <c r="AD14" s="1"/>
    </row>
    <row r="15" spans="1:61" x14ac:dyDescent="0.4">
      <c r="D15" s="14"/>
      <c r="E15" s="3"/>
      <c r="F15" s="14"/>
      <c r="M15" s="6" t="s">
        <v>121</v>
      </c>
      <c r="N15" s="15">
        <v>1.2</v>
      </c>
      <c r="O15" s="11"/>
      <c r="U15" s="2"/>
      <c r="V15" s="1"/>
      <c r="W15" s="2"/>
      <c r="X15" s="1"/>
      <c r="Y15" s="2"/>
      <c r="Z15" s="1"/>
      <c r="AA15" s="2"/>
      <c r="AB15" s="1"/>
      <c r="AC15" s="1"/>
      <c r="AD15" s="1"/>
    </row>
    <row r="16" spans="1:61" x14ac:dyDescent="0.4">
      <c r="D16" s="14"/>
      <c r="E16" s="3"/>
      <c r="F16" s="14"/>
      <c r="M16" s="6" t="s">
        <v>122</v>
      </c>
      <c r="N16" s="15">
        <v>1.1000000000000001</v>
      </c>
      <c r="O16" s="11">
        <v>0.83439016403203237</v>
      </c>
      <c r="U16" s="2"/>
      <c r="V16" s="1"/>
      <c r="W16" s="2"/>
      <c r="X16" s="1"/>
      <c r="Y16" s="2"/>
      <c r="Z16" s="1"/>
      <c r="AA16" s="2"/>
      <c r="AB16" s="1"/>
      <c r="AC16" s="1"/>
      <c r="AD16" s="1"/>
    </row>
    <row r="17" spans="1:47" x14ac:dyDescent="0.4">
      <c r="D17" s="14"/>
      <c r="E17" s="3"/>
      <c r="F17" s="14"/>
      <c r="M17" s="6" t="s">
        <v>123</v>
      </c>
      <c r="N17" s="15">
        <v>1.05</v>
      </c>
      <c r="O17" s="11"/>
      <c r="U17" s="2"/>
      <c r="V17" s="1"/>
      <c r="W17" s="2"/>
      <c r="X17" s="1"/>
      <c r="Y17" s="2"/>
      <c r="Z17" s="1"/>
      <c r="AA17" s="2"/>
      <c r="AB17" s="1"/>
      <c r="AC17" s="1"/>
      <c r="AD17" s="1"/>
    </row>
    <row r="18" spans="1:47" x14ac:dyDescent="0.4">
      <c r="D18" s="14"/>
      <c r="E18" s="3"/>
      <c r="F18" s="14"/>
      <c r="M18" s="6" t="s">
        <v>124</v>
      </c>
      <c r="N18" s="15">
        <v>1</v>
      </c>
      <c r="O18" s="11">
        <v>0.75366162377192458</v>
      </c>
      <c r="U18" s="2"/>
      <c r="V18" s="1"/>
      <c r="W18" s="2"/>
      <c r="X18" s="1"/>
      <c r="Y18" s="2"/>
      <c r="Z18" s="1"/>
      <c r="AA18" s="2"/>
      <c r="AB18" s="1"/>
      <c r="AC18" s="1"/>
      <c r="AD18" s="1"/>
    </row>
    <row r="19" spans="1:47" x14ac:dyDescent="0.4">
      <c r="D19" s="14"/>
      <c r="E19" s="3"/>
      <c r="F19" s="14"/>
      <c r="M19" s="6" t="s">
        <v>125</v>
      </c>
      <c r="N19" s="15">
        <v>0.9</v>
      </c>
      <c r="O19" s="11">
        <v>0.65981825365468194</v>
      </c>
      <c r="U19" s="2"/>
      <c r="V19" s="1"/>
      <c r="W19" s="2"/>
      <c r="X19" s="1"/>
      <c r="Y19" s="2"/>
      <c r="Z19" s="1"/>
      <c r="AA19" s="2"/>
      <c r="AB19" s="1"/>
      <c r="AC19" s="1"/>
      <c r="AD19" s="1"/>
    </row>
    <row r="20" spans="1:47" x14ac:dyDescent="0.4">
      <c r="D20" s="14"/>
      <c r="E20" s="3"/>
      <c r="F20" s="14"/>
      <c r="M20" s="6" t="s">
        <v>126</v>
      </c>
      <c r="N20" s="15">
        <v>0.84</v>
      </c>
      <c r="O20" s="11">
        <v>0.63848988258805894</v>
      </c>
      <c r="U20" s="2"/>
      <c r="V20" s="1"/>
      <c r="W20" s="2"/>
      <c r="X20" s="1"/>
      <c r="Y20" s="2"/>
      <c r="Z20" s="1"/>
      <c r="AA20" s="2"/>
      <c r="AB20" s="1"/>
      <c r="AC20" s="1"/>
      <c r="AD20" s="1"/>
    </row>
    <row r="21" spans="1:47" x14ac:dyDescent="0.4">
      <c r="D21" s="14"/>
      <c r="E21" s="3"/>
      <c r="F21" s="14"/>
      <c r="M21" s="6" t="s">
        <v>127</v>
      </c>
      <c r="N21" s="15">
        <v>0.82</v>
      </c>
      <c r="O21" s="11">
        <v>0.59026941362915997</v>
      </c>
      <c r="U21" s="2"/>
      <c r="V21" s="1"/>
      <c r="W21" s="2"/>
      <c r="X21" s="1"/>
      <c r="Y21" s="2"/>
      <c r="Z21" s="1"/>
      <c r="AA21" s="2"/>
      <c r="AB21" s="1"/>
      <c r="AC21" s="1"/>
      <c r="AD21" s="1"/>
      <c r="AE21" s="2"/>
      <c r="AF21" s="1"/>
      <c r="AG21" s="1"/>
      <c r="AH21" s="1"/>
      <c r="AI21" s="2"/>
      <c r="AJ21" s="1"/>
      <c r="AK21" s="1"/>
      <c r="AL21" s="2"/>
      <c r="AM21" s="1"/>
      <c r="AN21" s="1"/>
      <c r="AO21" s="2"/>
      <c r="AP21" s="1"/>
      <c r="AQ21" s="1"/>
      <c r="AR21" s="2"/>
      <c r="AS21" s="1"/>
      <c r="AT21" s="1"/>
      <c r="AU21" s="2"/>
    </row>
    <row r="22" spans="1:47" x14ac:dyDescent="0.4">
      <c r="D22" s="14"/>
      <c r="E22" s="3"/>
      <c r="F22" s="14"/>
      <c r="M22" s="6" t="s">
        <v>128</v>
      </c>
      <c r="N22" s="15"/>
      <c r="O22" s="11">
        <v>0.50422085329682864</v>
      </c>
      <c r="U22" s="2"/>
      <c r="V22" s="1"/>
      <c r="W22" s="2"/>
      <c r="X22" s="1"/>
      <c r="Y22" s="2"/>
      <c r="Z22" s="1"/>
      <c r="AA22" s="2"/>
      <c r="AB22" s="1"/>
      <c r="AC22" s="1"/>
      <c r="AD22" s="1"/>
      <c r="AE22" s="2"/>
      <c r="AF22" s="1"/>
      <c r="AG22" s="1"/>
      <c r="AH22" s="1"/>
      <c r="AI22" s="2"/>
      <c r="AJ22" s="1"/>
      <c r="AK22" s="1"/>
      <c r="AL22" s="2"/>
      <c r="AM22" s="1"/>
      <c r="AN22" s="1"/>
      <c r="AO22" s="2"/>
      <c r="AP22" s="1"/>
      <c r="AQ22" s="1"/>
      <c r="AR22" s="2"/>
      <c r="AS22" s="1"/>
      <c r="AT22" s="1"/>
      <c r="AU22" s="2"/>
    </row>
    <row r="23" spans="1:47" x14ac:dyDescent="0.4">
      <c r="D23" s="14"/>
      <c r="E23" s="3"/>
      <c r="F23" s="14"/>
      <c r="U23" s="2"/>
      <c r="V23" s="1"/>
      <c r="W23" s="2"/>
      <c r="X23" s="1"/>
      <c r="AA23" s="2"/>
      <c r="AB23" s="1"/>
      <c r="AC23" s="1"/>
      <c r="AD23" s="1"/>
      <c r="AE23" s="2"/>
      <c r="AF23" s="1"/>
      <c r="AG23" s="1"/>
      <c r="AH23" s="1"/>
      <c r="AL23" s="2"/>
      <c r="AM23" s="1"/>
      <c r="AN23" s="1"/>
      <c r="AO23" s="2"/>
      <c r="AP23" s="1"/>
      <c r="AQ23" s="1"/>
      <c r="AR23" s="2"/>
      <c r="AS23" s="1"/>
      <c r="AT23" s="1"/>
      <c r="AU23" s="2"/>
    </row>
    <row r="24" spans="1:47" x14ac:dyDescent="0.4">
      <c r="D24" s="14"/>
      <c r="E24" s="3"/>
      <c r="F24" s="14"/>
      <c r="U24" s="2"/>
      <c r="V24" s="1"/>
      <c r="W24" s="2"/>
      <c r="X24" s="1"/>
      <c r="AL24" s="2"/>
      <c r="AM24" s="1"/>
      <c r="AN24" s="1"/>
      <c r="AR24" s="2"/>
      <c r="AS24" s="1"/>
      <c r="AT24" s="1"/>
      <c r="AU24" s="2"/>
    </row>
    <row r="25" spans="1:47" x14ac:dyDescent="0.4">
      <c r="D25" s="14"/>
      <c r="E25" s="3"/>
      <c r="F25" s="14"/>
      <c r="W25" s="2"/>
      <c r="X25" s="1"/>
      <c r="AR25" s="2"/>
      <c r="AS25" s="1"/>
      <c r="AT25" s="1"/>
      <c r="AU25" s="2"/>
    </row>
    <row r="26" spans="1:47" x14ac:dyDescent="0.4">
      <c r="A26" s="3"/>
      <c r="B26" s="3"/>
      <c r="C26" s="3"/>
      <c r="D26" s="14"/>
      <c r="E26" s="3"/>
      <c r="F26" s="14"/>
      <c r="W26" s="2"/>
      <c r="X26" s="1"/>
      <c r="AR26" s="6"/>
      <c r="AS26" s="8"/>
      <c r="AT26" s="8"/>
      <c r="AU26" s="2"/>
    </row>
    <row r="27" spans="1:47" x14ac:dyDescent="0.4">
      <c r="A27" s="3"/>
      <c r="B27" s="3"/>
      <c r="C27" s="3"/>
      <c r="D27" s="14"/>
      <c r="E27" s="3"/>
      <c r="F27" s="14"/>
      <c r="AR27" s="6"/>
      <c r="AS27" s="18"/>
      <c r="AT27" s="18"/>
      <c r="AU27" s="2"/>
    </row>
    <row r="28" spans="1:47" x14ac:dyDescent="0.4">
      <c r="A28" s="3"/>
      <c r="B28" s="3"/>
      <c r="C28" s="3"/>
      <c r="D28" s="14"/>
      <c r="E28" s="3"/>
      <c r="F28" s="14"/>
      <c r="AR28" s="6"/>
      <c r="AS28" s="18"/>
      <c r="AT28" s="18"/>
      <c r="AU28" s="2"/>
    </row>
    <row r="29" spans="1:47" ht="12" customHeight="1" x14ac:dyDescent="0.4">
      <c r="A29" s="3"/>
      <c r="B29" s="3"/>
      <c r="C29" s="3"/>
      <c r="D29" s="14"/>
      <c r="E29" s="3"/>
      <c r="F29" s="14"/>
      <c r="AU29" s="2"/>
    </row>
    <row r="30" spans="1:47" x14ac:dyDescent="0.4">
      <c r="A30" s="3"/>
      <c r="B30" s="3"/>
      <c r="C30" s="3"/>
      <c r="D30" s="14"/>
      <c r="E30" s="3"/>
      <c r="F30" s="14"/>
    </row>
    <row r="31" spans="1:47" x14ac:dyDescent="0.4">
      <c r="A31" s="3"/>
      <c r="B31" s="3"/>
      <c r="C31" s="3"/>
      <c r="D31" s="14"/>
      <c r="E31" s="3"/>
      <c r="F31" s="14"/>
    </row>
    <row r="32" spans="1:47" x14ac:dyDescent="0.4">
      <c r="A32" s="3"/>
      <c r="B32" s="3"/>
      <c r="C32" s="3"/>
      <c r="D32" s="14"/>
      <c r="E32" s="3"/>
      <c r="F32" s="14"/>
    </row>
    <row r="33" spans="1:47" x14ac:dyDescent="0.4">
      <c r="A33" s="3"/>
      <c r="B33" s="3"/>
      <c r="C33" s="3"/>
      <c r="D33" s="14"/>
      <c r="E33" s="3"/>
      <c r="F33" s="14"/>
    </row>
    <row r="34" spans="1:47" x14ac:dyDescent="0.4">
      <c r="A34" s="3"/>
      <c r="B34" s="3"/>
      <c r="C34" s="3"/>
      <c r="D34" s="14"/>
      <c r="E34" s="3"/>
      <c r="F34" s="14"/>
    </row>
    <row r="35" spans="1:47" x14ac:dyDescent="0.4">
      <c r="A35" s="3"/>
      <c r="B35" s="3"/>
      <c r="C35" s="3"/>
      <c r="D35" s="14"/>
      <c r="E35" s="3"/>
      <c r="F35" s="14"/>
    </row>
    <row r="36" spans="1:47" x14ac:dyDescent="0.4">
      <c r="A36" s="3"/>
      <c r="B36" s="3"/>
      <c r="C36" s="3"/>
      <c r="D36" s="14"/>
      <c r="E36" s="3"/>
      <c r="F36" s="14"/>
    </row>
    <row r="37" spans="1:47" x14ac:dyDescent="0.4">
      <c r="A37" s="3"/>
      <c r="B37" s="3"/>
      <c r="C37" s="3"/>
      <c r="D37" s="14"/>
      <c r="E37" s="3"/>
      <c r="F37" s="14"/>
    </row>
    <row r="38" spans="1:47" x14ac:dyDescent="0.4">
      <c r="A38" s="3"/>
      <c r="B38" s="3"/>
      <c r="C38" s="3"/>
      <c r="D38" s="14"/>
      <c r="E38" s="3"/>
      <c r="F38" s="14"/>
    </row>
    <row r="39" spans="1:47" x14ac:dyDescent="0.4">
      <c r="A39" s="3"/>
      <c r="B39" s="3"/>
      <c r="C39" s="3"/>
      <c r="D39" s="14"/>
      <c r="E39" s="3"/>
      <c r="F39" s="14"/>
    </row>
    <row r="40" spans="1:47" x14ac:dyDescent="0.4">
      <c r="D40" s="14"/>
      <c r="E40" s="3"/>
      <c r="F40" s="14"/>
    </row>
    <row r="41" spans="1:47" x14ac:dyDescent="0.4">
      <c r="D41" s="14"/>
      <c r="E41" s="3"/>
      <c r="F41" s="14"/>
    </row>
    <row r="42" spans="1:47" x14ac:dyDescent="0.4">
      <c r="D42" s="14"/>
      <c r="E42" s="3"/>
      <c r="F42" s="14"/>
      <c r="AR42" s="2"/>
      <c r="AS42" s="1"/>
      <c r="AT42" s="1"/>
    </row>
    <row r="43" spans="1:47" x14ac:dyDescent="0.4">
      <c r="D43" s="14"/>
      <c r="E43" s="3"/>
      <c r="F43" s="14"/>
      <c r="AR43" s="2"/>
      <c r="AS43" s="1"/>
      <c r="AT43" s="1"/>
      <c r="AU43" s="2"/>
    </row>
    <row r="44" spans="1:47" x14ac:dyDescent="0.4">
      <c r="D44" s="14"/>
      <c r="E44" s="3"/>
      <c r="F44" s="14"/>
      <c r="AR44" s="2"/>
      <c r="AS44" s="1"/>
      <c r="AT44" s="1"/>
      <c r="AU44" s="2"/>
    </row>
    <row r="45" spans="1:47" x14ac:dyDescent="0.4">
      <c r="D45" s="14"/>
      <c r="E45" s="3"/>
      <c r="F45" s="14"/>
      <c r="AR45" s="2"/>
      <c r="AS45" s="1"/>
      <c r="AT45" s="1"/>
      <c r="AU45" s="2"/>
    </row>
    <row r="46" spans="1:47" x14ac:dyDescent="0.4">
      <c r="D46" s="14"/>
      <c r="E46" s="3"/>
      <c r="F46" s="14"/>
      <c r="AR46" s="2"/>
      <c r="AS46" s="1"/>
      <c r="AT46" s="1"/>
      <c r="AU46" s="2"/>
    </row>
    <row r="47" spans="1:47" x14ac:dyDescent="0.4">
      <c r="D47" s="14"/>
      <c r="E47" s="3"/>
      <c r="F47" s="14"/>
      <c r="AR47" s="2"/>
      <c r="AS47" s="1"/>
      <c r="AT47" s="1"/>
      <c r="AU47" s="2"/>
    </row>
    <row r="48" spans="1:47" x14ac:dyDescent="0.4">
      <c r="D48" s="14"/>
      <c r="E48" s="3"/>
      <c r="F48" s="14"/>
    </row>
    <row r="49" spans="1:47" x14ac:dyDescent="0.4">
      <c r="D49" s="14"/>
      <c r="E49" s="3"/>
      <c r="F49" s="14"/>
    </row>
    <row r="50" spans="1:47" x14ac:dyDescent="0.4">
      <c r="A50" s="3"/>
      <c r="B50" s="3"/>
      <c r="C50" s="3"/>
      <c r="D50" s="14"/>
      <c r="E50" s="3"/>
      <c r="F50" s="14"/>
    </row>
    <row r="51" spans="1:47" x14ac:dyDescent="0.4">
      <c r="A51" s="3"/>
      <c r="B51" s="3"/>
      <c r="C51" s="3"/>
      <c r="D51" s="14"/>
      <c r="E51" s="3"/>
      <c r="F51" s="14"/>
    </row>
    <row r="52" spans="1:47" x14ac:dyDescent="0.4">
      <c r="A52" s="3"/>
      <c r="B52" s="3"/>
      <c r="C52" s="3"/>
      <c r="D52" s="14"/>
      <c r="E52" s="3"/>
      <c r="F52" s="14"/>
    </row>
    <row r="53" spans="1:47" ht="12" customHeight="1" x14ac:dyDescent="0.4">
      <c r="A53" s="3"/>
      <c r="B53" s="3"/>
      <c r="C53" s="3"/>
      <c r="D53" s="14"/>
      <c r="E53" s="3"/>
      <c r="F53" s="14"/>
    </row>
    <row r="54" spans="1:47" x14ac:dyDescent="0.4">
      <c r="A54" s="3"/>
      <c r="B54" s="3"/>
      <c r="C54" s="3"/>
      <c r="D54" s="14"/>
      <c r="E54" s="3"/>
      <c r="F54" s="14"/>
    </row>
    <row r="55" spans="1:47" x14ac:dyDescent="0.4">
      <c r="A55" s="3"/>
      <c r="B55" s="3"/>
      <c r="C55" s="3"/>
      <c r="D55" s="14"/>
      <c r="E55" s="3"/>
      <c r="F55" s="14"/>
    </row>
    <row r="56" spans="1:47" x14ac:dyDescent="0.4">
      <c r="A56" s="3"/>
      <c r="B56" s="3"/>
      <c r="C56" s="3"/>
      <c r="D56" s="14"/>
      <c r="E56" s="3"/>
      <c r="F56" s="14"/>
    </row>
    <row r="57" spans="1:47" x14ac:dyDescent="0.4">
      <c r="A57" s="3"/>
      <c r="B57" s="3"/>
      <c r="C57" s="3"/>
      <c r="D57" s="14"/>
      <c r="E57" s="3"/>
      <c r="F57" s="14"/>
    </row>
    <row r="58" spans="1:47" x14ac:dyDescent="0.4">
      <c r="A58" s="3"/>
      <c r="B58" s="3"/>
      <c r="C58" s="3"/>
      <c r="D58" s="14"/>
      <c r="E58" s="3"/>
      <c r="F58" s="14"/>
    </row>
    <row r="59" spans="1:47" x14ac:dyDescent="0.4">
      <c r="A59" s="3"/>
      <c r="B59" s="3"/>
      <c r="C59" s="3"/>
      <c r="D59" s="14"/>
      <c r="E59" s="3"/>
      <c r="F59" s="14"/>
    </row>
    <row r="60" spans="1:47" x14ac:dyDescent="0.4">
      <c r="A60" s="3"/>
      <c r="B60" s="3"/>
      <c r="C60" s="3"/>
      <c r="D60" s="14"/>
      <c r="E60" s="3"/>
      <c r="F60" s="14"/>
    </row>
    <row r="61" spans="1:47" x14ac:dyDescent="0.4">
      <c r="A61" s="3"/>
      <c r="B61" s="3"/>
      <c r="C61" s="3"/>
      <c r="D61" s="14"/>
      <c r="E61" s="3"/>
      <c r="F61" s="14"/>
    </row>
    <row r="62" spans="1:47" x14ac:dyDescent="0.4">
      <c r="A62" s="3"/>
      <c r="B62" s="3"/>
      <c r="C62" s="3"/>
      <c r="D62" s="14"/>
      <c r="E62" s="3"/>
      <c r="F62" s="14"/>
      <c r="AR62" s="2"/>
      <c r="AS62" s="1"/>
      <c r="AT62" s="1"/>
      <c r="AU62" s="2"/>
    </row>
    <row r="63" spans="1:47" x14ac:dyDescent="0.4">
      <c r="A63" s="3"/>
      <c r="B63" s="3"/>
      <c r="C63" s="3"/>
      <c r="D63" s="14"/>
      <c r="E63" s="3"/>
      <c r="F63" s="14"/>
      <c r="AR63" s="2"/>
      <c r="AS63" s="1"/>
      <c r="AT63" s="1"/>
      <c r="AU63" s="2"/>
    </row>
    <row r="64" spans="1:47" x14ac:dyDescent="0.4">
      <c r="D64" s="14"/>
      <c r="E64" s="3"/>
      <c r="F64" s="14"/>
      <c r="AR64" s="2"/>
      <c r="AS64" s="1"/>
      <c r="AT64" s="1"/>
      <c r="AU64" s="2"/>
    </row>
    <row r="65" spans="1:47" x14ac:dyDescent="0.4">
      <c r="D65" s="14"/>
      <c r="E65" s="3"/>
      <c r="F65" s="14"/>
      <c r="AR65" s="2"/>
      <c r="AS65" s="1"/>
      <c r="AT65" s="1"/>
      <c r="AU65" s="2"/>
    </row>
    <row r="66" spans="1:47" x14ac:dyDescent="0.4">
      <c r="D66" s="14"/>
      <c r="E66" s="3"/>
      <c r="F66" s="14"/>
      <c r="AR66" s="2"/>
      <c r="AS66" s="1"/>
      <c r="AT66" s="1"/>
      <c r="AU66" s="2"/>
    </row>
    <row r="67" spans="1:47" x14ac:dyDescent="0.4">
      <c r="D67" s="14"/>
      <c r="E67" s="3"/>
      <c r="F67" s="14"/>
      <c r="AR67" s="2"/>
      <c r="AS67" s="1"/>
      <c r="AT67" s="1"/>
      <c r="AU67" s="2"/>
    </row>
    <row r="68" spans="1:47" x14ac:dyDescent="0.4">
      <c r="D68" s="14"/>
      <c r="E68" s="3"/>
      <c r="F68" s="14"/>
      <c r="AR68" s="2"/>
      <c r="AS68" s="1"/>
      <c r="AT68" s="1"/>
      <c r="AU68" s="2"/>
    </row>
    <row r="69" spans="1:47" x14ac:dyDescent="0.4">
      <c r="D69" s="14"/>
      <c r="E69" s="3"/>
      <c r="F69" s="14"/>
      <c r="AR69" s="2"/>
      <c r="AS69" s="1"/>
      <c r="AT69" s="1"/>
      <c r="AU69" s="2"/>
    </row>
    <row r="70" spans="1:47" x14ac:dyDescent="0.4">
      <c r="D70" s="14"/>
      <c r="E70" s="3"/>
      <c r="F70" s="14"/>
      <c r="AR70" s="2"/>
      <c r="AS70" s="1"/>
      <c r="AT70" s="1"/>
      <c r="AU70" s="2"/>
    </row>
    <row r="71" spans="1:47" x14ac:dyDescent="0.4">
      <c r="D71" s="14"/>
      <c r="E71" s="3"/>
      <c r="F71" s="14"/>
      <c r="AR71" s="2"/>
      <c r="AS71" s="1"/>
      <c r="AT71" s="1"/>
      <c r="AU71" s="2"/>
    </row>
    <row r="72" spans="1:47" x14ac:dyDescent="0.4">
      <c r="D72" s="14"/>
      <c r="E72" s="3"/>
      <c r="F72" s="14"/>
    </row>
    <row r="73" spans="1:47" x14ac:dyDescent="0.4">
      <c r="D73" s="14"/>
      <c r="E73" s="3"/>
      <c r="F73" s="14"/>
    </row>
    <row r="74" spans="1:47" x14ac:dyDescent="0.4">
      <c r="A74" s="3"/>
      <c r="B74" s="3"/>
      <c r="C74" s="3"/>
      <c r="D74" s="14"/>
      <c r="E74" s="3"/>
      <c r="F74" s="14"/>
    </row>
    <row r="75" spans="1:47" x14ac:dyDescent="0.4">
      <c r="A75" s="3"/>
      <c r="B75" s="3"/>
      <c r="C75" s="3"/>
      <c r="D75" s="14"/>
      <c r="E75" s="3"/>
      <c r="F75" s="14"/>
    </row>
    <row r="76" spans="1:47" x14ac:dyDescent="0.4">
      <c r="A76" s="3"/>
      <c r="B76" s="3"/>
      <c r="C76" s="3"/>
      <c r="D76" s="14"/>
      <c r="E76" s="3"/>
      <c r="F76" s="14"/>
    </row>
    <row r="77" spans="1:47" ht="12" customHeight="1" x14ac:dyDescent="0.4">
      <c r="A77" s="3"/>
      <c r="B77" s="3"/>
      <c r="C77" s="3"/>
      <c r="D77" s="14"/>
      <c r="E77" s="3"/>
      <c r="F77" s="14"/>
    </row>
    <row r="78" spans="1:47" x14ac:dyDescent="0.4">
      <c r="A78" s="3"/>
      <c r="B78" s="3"/>
      <c r="C78" s="3"/>
      <c r="D78" s="14"/>
      <c r="E78" s="3"/>
      <c r="F78" s="14"/>
    </row>
    <row r="79" spans="1:47" x14ac:dyDescent="0.4">
      <c r="A79" s="3"/>
      <c r="B79" s="3"/>
      <c r="C79" s="3"/>
      <c r="D79" s="14"/>
      <c r="E79" s="3"/>
      <c r="F79" s="14"/>
    </row>
    <row r="80" spans="1:47" x14ac:dyDescent="0.4">
      <c r="A80" s="3"/>
      <c r="B80" s="3"/>
      <c r="C80" s="3"/>
      <c r="D80" s="14"/>
      <c r="E80" s="3"/>
      <c r="F80" s="14"/>
    </row>
    <row r="81" spans="1:47" x14ac:dyDescent="0.4">
      <c r="A81" s="3"/>
      <c r="B81" s="3"/>
      <c r="C81" s="3"/>
      <c r="D81" s="14"/>
      <c r="E81" s="3"/>
      <c r="F81" s="14"/>
    </row>
    <row r="82" spans="1:47" x14ac:dyDescent="0.4">
      <c r="A82" s="3"/>
      <c r="B82" s="3"/>
      <c r="C82" s="3"/>
      <c r="D82" s="14"/>
      <c r="E82" s="3"/>
      <c r="F82" s="14"/>
    </row>
    <row r="83" spans="1:47" x14ac:dyDescent="0.4">
      <c r="A83" s="3"/>
      <c r="B83" s="3"/>
      <c r="C83" s="3"/>
      <c r="D83" s="14"/>
      <c r="E83" s="3"/>
      <c r="F83" s="14"/>
    </row>
    <row r="84" spans="1:47" x14ac:dyDescent="0.4">
      <c r="A84" s="3"/>
      <c r="B84" s="3"/>
      <c r="C84" s="3"/>
      <c r="D84" s="14"/>
      <c r="E84" s="3"/>
      <c r="F84" s="14"/>
    </row>
    <row r="85" spans="1:47" x14ac:dyDescent="0.4">
      <c r="A85" s="3"/>
      <c r="B85" s="3"/>
      <c r="C85" s="3"/>
      <c r="D85" s="14"/>
      <c r="E85" s="3"/>
      <c r="F85" s="14"/>
    </row>
    <row r="86" spans="1:47" x14ac:dyDescent="0.4">
      <c r="A86" s="3"/>
      <c r="B86" s="3"/>
      <c r="C86" s="3"/>
      <c r="D86" s="14"/>
      <c r="E86" s="3"/>
      <c r="F86" s="14"/>
      <c r="AR86" s="2"/>
      <c r="AS86" s="1"/>
      <c r="AT86" s="1"/>
      <c r="AU86" s="2"/>
    </row>
    <row r="87" spans="1:47" x14ac:dyDescent="0.4">
      <c r="A87" s="3"/>
      <c r="B87" s="3"/>
      <c r="C87" s="3"/>
      <c r="D87" s="14"/>
      <c r="E87" s="3"/>
      <c r="F87" s="14"/>
      <c r="AR87" s="2"/>
      <c r="AS87" s="1"/>
      <c r="AT87" s="1"/>
      <c r="AU87" s="2"/>
    </row>
    <row r="88" spans="1:47" x14ac:dyDescent="0.4">
      <c r="A88" s="3"/>
      <c r="B88" s="3"/>
      <c r="C88" s="3"/>
      <c r="D88" s="14"/>
      <c r="E88" s="3"/>
      <c r="F88" s="14"/>
      <c r="AR88" s="2"/>
      <c r="AS88" s="1"/>
      <c r="AT88" s="1"/>
      <c r="AU88" s="2"/>
    </row>
    <row r="89" spans="1:47" x14ac:dyDescent="0.4">
      <c r="A89" s="3"/>
      <c r="B89" s="3"/>
      <c r="C89" s="3"/>
      <c r="D89" s="14"/>
      <c r="E89" s="3"/>
      <c r="F89" s="14"/>
      <c r="AR89" s="2"/>
      <c r="AS89" s="1"/>
      <c r="AT89" s="1"/>
      <c r="AU89" s="2"/>
    </row>
    <row r="90" spans="1:47" x14ac:dyDescent="0.4">
      <c r="A90" s="3"/>
      <c r="B90" s="3"/>
      <c r="C90" s="3"/>
      <c r="D90" s="14"/>
      <c r="E90" s="3"/>
      <c r="F90" s="14"/>
      <c r="AR90" s="2"/>
      <c r="AS90" s="1"/>
      <c r="AT90" s="1"/>
      <c r="AU90" s="2"/>
    </row>
    <row r="91" spans="1:47" x14ac:dyDescent="0.4">
      <c r="A91" s="3"/>
      <c r="B91" s="3"/>
      <c r="C91" s="3"/>
      <c r="D91" s="14"/>
      <c r="E91" s="3"/>
      <c r="F91" s="14"/>
      <c r="AU91" s="2"/>
    </row>
    <row r="92" spans="1:47" x14ac:dyDescent="0.4">
      <c r="A92" s="3"/>
      <c r="B92" s="3"/>
      <c r="C92" s="3"/>
      <c r="D92" s="14"/>
      <c r="E92" s="3"/>
      <c r="F92" s="14"/>
    </row>
    <row r="93" spans="1:47" x14ac:dyDescent="0.4">
      <c r="A93" s="3"/>
      <c r="B93" s="3"/>
      <c r="C93" s="3"/>
      <c r="D93" s="14"/>
      <c r="E93" s="3"/>
      <c r="F93" s="14"/>
    </row>
    <row r="94" spans="1:47" x14ac:dyDescent="0.4">
      <c r="A94" s="3"/>
      <c r="B94" s="3"/>
      <c r="C94" s="3"/>
      <c r="D94" s="14"/>
      <c r="E94" s="3"/>
      <c r="F94" s="14"/>
    </row>
    <row r="95" spans="1:47" x14ac:dyDescent="0.4">
      <c r="A95" s="3"/>
      <c r="B95" s="3"/>
      <c r="C95" s="3"/>
      <c r="D95" s="14"/>
      <c r="E95" s="3"/>
      <c r="F95" s="14"/>
    </row>
    <row r="96" spans="1:47" x14ac:dyDescent="0.4">
      <c r="A96" s="3"/>
      <c r="B96" s="3"/>
      <c r="C96" s="3"/>
      <c r="D96" s="14"/>
      <c r="E96" s="3"/>
      <c r="F96" s="14"/>
    </row>
    <row r="97" spans="1:6" x14ac:dyDescent="0.4">
      <c r="A97" s="3"/>
      <c r="B97" s="3"/>
      <c r="C97" s="3"/>
      <c r="D97" s="14"/>
      <c r="E97" s="3"/>
      <c r="F97" s="14"/>
    </row>
    <row r="98" spans="1:6" x14ac:dyDescent="0.4">
      <c r="A98" s="3"/>
      <c r="B98" s="3"/>
      <c r="C98" s="3"/>
      <c r="D98" s="14"/>
      <c r="E98" s="3"/>
      <c r="F98" s="14"/>
    </row>
    <row r="99" spans="1:6" x14ac:dyDescent="0.4">
      <c r="A99" s="3"/>
      <c r="B99" s="3"/>
      <c r="C99" s="3"/>
      <c r="D99" s="14"/>
      <c r="E99" s="3"/>
      <c r="F99" s="14"/>
    </row>
    <row r="100" spans="1:6" x14ac:dyDescent="0.4">
      <c r="A100" s="3"/>
      <c r="B100" s="3"/>
      <c r="C100" s="3"/>
      <c r="D100" s="14"/>
      <c r="E100" s="3"/>
      <c r="F100" s="14"/>
    </row>
    <row r="101" spans="1:6" ht="12" customHeight="1" x14ac:dyDescent="0.4">
      <c r="A101" s="3"/>
      <c r="B101" s="3"/>
      <c r="C101" s="3"/>
      <c r="D101" s="14"/>
      <c r="E101" s="3"/>
      <c r="F101" s="14"/>
    </row>
    <row r="102" spans="1:6" x14ac:dyDescent="0.4">
      <c r="A102" s="3"/>
      <c r="B102" s="3"/>
      <c r="C102" s="3"/>
      <c r="D102" s="14"/>
      <c r="E102" s="3"/>
      <c r="F102" s="14"/>
    </row>
    <row r="103" spans="1:6" x14ac:dyDescent="0.4">
      <c r="A103" s="3"/>
      <c r="B103" s="3"/>
      <c r="C103" s="3"/>
      <c r="D103" s="14"/>
      <c r="E103" s="3"/>
      <c r="F103" s="14"/>
    </row>
    <row r="104" spans="1:6" x14ac:dyDescent="0.4">
      <c r="A104" s="3"/>
      <c r="B104" s="3"/>
      <c r="C104" s="3"/>
      <c r="D104" s="14"/>
      <c r="E104" s="3"/>
      <c r="F104" s="14"/>
    </row>
    <row r="105" spans="1:6" x14ac:dyDescent="0.4">
      <c r="A105" s="3"/>
      <c r="B105" s="3"/>
      <c r="C105" s="3"/>
      <c r="D105" s="14"/>
      <c r="E105" s="3"/>
      <c r="F105" s="14"/>
    </row>
    <row r="106" spans="1:6" x14ac:dyDescent="0.4">
      <c r="A106" s="3"/>
      <c r="B106" s="3"/>
      <c r="C106" s="3"/>
      <c r="D106" s="14"/>
      <c r="E106" s="3"/>
      <c r="F106" s="14"/>
    </row>
    <row r="107" spans="1:6" x14ac:dyDescent="0.4">
      <c r="A107" s="3"/>
      <c r="B107" s="3"/>
      <c r="C107" s="3"/>
      <c r="D107" s="14"/>
      <c r="E107" s="3"/>
      <c r="F107" s="14"/>
    </row>
    <row r="108" spans="1:6" x14ac:dyDescent="0.4">
      <c r="A108" s="3"/>
      <c r="B108" s="3"/>
      <c r="C108" s="3"/>
      <c r="D108" s="14"/>
      <c r="E108" s="3"/>
      <c r="F108" s="14"/>
    </row>
    <row r="109" spans="1:6" x14ac:dyDescent="0.4">
      <c r="A109" s="3"/>
      <c r="B109" s="3"/>
      <c r="C109" s="3"/>
      <c r="D109" s="14"/>
      <c r="E109" s="3"/>
      <c r="F109" s="14"/>
    </row>
    <row r="110" spans="1:6" x14ac:dyDescent="0.4">
      <c r="A110" s="3"/>
      <c r="B110" s="3"/>
      <c r="C110" s="3"/>
      <c r="D110" s="14"/>
      <c r="E110" s="3"/>
      <c r="F110" s="14"/>
    </row>
    <row r="111" spans="1:6" x14ac:dyDescent="0.4">
      <c r="A111" s="3"/>
      <c r="B111" s="3"/>
      <c r="C111" s="3"/>
      <c r="D111" s="14"/>
      <c r="E111" s="3"/>
      <c r="F111" s="14"/>
    </row>
    <row r="112" spans="1:6" x14ac:dyDescent="0.4">
      <c r="A112" s="3"/>
      <c r="B112" s="3"/>
      <c r="C112" s="3"/>
      <c r="D112" s="14"/>
      <c r="E112" s="3"/>
      <c r="F112" s="14"/>
    </row>
    <row r="113" spans="1:44" x14ac:dyDescent="0.4">
      <c r="A113" s="3"/>
      <c r="B113" s="3"/>
      <c r="C113" s="3"/>
      <c r="D113" s="14"/>
      <c r="E113" s="3"/>
      <c r="F113" s="14"/>
    </row>
    <row r="114" spans="1:44" x14ac:dyDescent="0.4">
      <c r="A114" s="3"/>
      <c r="B114" s="3"/>
      <c r="C114" s="3"/>
      <c r="D114" s="14"/>
      <c r="E114" s="3"/>
      <c r="F114" s="14"/>
    </row>
    <row r="115" spans="1:44" x14ac:dyDescent="0.4">
      <c r="A115" s="3"/>
      <c r="B115" s="3"/>
      <c r="C115" s="3"/>
      <c r="D115" s="14"/>
      <c r="E115" s="3"/>
      <c r="F115" s="14"/>
      <c r="AO115" s="2"/>
      <c r="AP115" s="1"/>
      <c r="AQ115" s="1"/>
      <c r="AR115" s="2"/>
    </row>
    <row r="116" spans="1:44" x14ac:dyDescent="0.4">
      <c r="A116" s="3"/>
      <c r="B116" s="3"/>
      <c r="C116" s="3"/>
      <c r="D116" s="14"/>
      <c r="E116" s="3"/>
      <c r="F116" s="14"/>
      <c r="AO116" s="2"/>
      <c r="AP116" s="1"/>
      <c r="AQ116" s="1"/>
      <c r="AR116" s="2"/>
    </row>
    <row r="117" spans="1:44" x14ac:dyDescent="0.4">
      <c r="A117" s="3"/>
      <c r="B117" s="3"/>
      <c r="C117" s="3"/>
      <c r="D117" s="14"/>
      <c r="E117" s="3"/>
      <c r="F117" s="14"/>
      <c r="AO117" s="2"/>
      <c r="AP117" s="1"/>
      <c r="AQ117" s="1"/>
      <c r="AR117" s="2"/>
    </row>
    <row r="118" spans="1:44" x14ac:dyDescent="0.4">
      <c r="A118" s="3"/>
      <c r="B118" s="3"/>
      <c r="C118" s="3"/>
      <c r="D118" s="14"/>
      <c r="E118" s="3"/>
      <c r="F118" s="14"/>
      <c r="AO118" s="2"/>
      <c r="AP118" s="1"/>
      <c r="AQ118" s="1"/>
      <c r="AR118" s="2"/>
    </row>
    <row r="119" spans="1:44" x14ac:dyDescent="0.4">
      <c r="A119" s="3"/>
      <c r="B119" s="3"/>
      <c r="C119" s="3"/>
      <c r="D119" s="14"/>
      <c r="E119" s="3"/>
      <c r="F119" s="14"/>
      <c r="AO119" s="2"/>
      <c r="AP119" s="1"/>
      <c r="AQ119" s="1"/>
      <c r="AR119" s="2"/>
    </row>
    <row r="120" spans="1:44" x14ac:dyDescent="0.4">
      <c r="A120" s="3"/>
      <c r="B120" s="3"/>
      <c r="C120" s="3"/>
      <c r="D120" s="14"/>
      <c r="E120" s="3"/>
      <c r="F120" s="14"/>
    </row>
    <row r="121" spans="1:44" x14ac:dyDescent="0.4">
      <c r="A121" s="3"/>
      <c r="B121" s="3"/>
      <c r="C121" s="3"/>
      <c r="D121" s="14"/>
      <c r="E121" s="3"/>
      <c r="F121" s="14"/>
    </row>
    <row r="122" spans="1:44" x14ac:dyDescent="0.4">
      <c r="A122" s="3"/>
      <c r="B122" s="3"/>
      <c r="C122" s="3"/>
      <c r="D122" s="14"/>
      <c r="E122" s="3"/>
      <c r="F122" s="14"/>
    </row>
    <row r="123" spans="1:44" x14ac:dyDescent="0.4">
      <c r="A123" s="3"/>
      <c r="B123" s="3"/>
      <c r="C123" s="3"/>
      <c r="D123" s="14"/>
      <c r="E123" s="3"/>
      <c r="F123" s="14"/>
    </row>
    <row r="124" spans="1:44" x14ac:dyDescent="0.4">
      <c r="A124" s="3"/>
      <c r="B124" s="3"/>
      <c r="C124" s="3"/>
      <c r="D124" s="14"/>
      <c r="E124" s="3"/>
      <c r="F124" s="14"/>
    </row>
    <row r="125" spans="1:44" x14ac:dyDescent="0.4">
      <c r="A125" s="3"/>
      <c r="B125" s="3"/>
      <c r="C125" s="3"/>
      <c r="D125" s="14"/>
      <c r="E125" s="3"/>
      <c r="F125" s="14"/>
    </row>
    <row r="126" spans="1:44" x14ac:dyDescent="0.4">
      <c r="A126" s="3"/>
      <c r="B126" s="3"/>
      <c r="C126" s="3"/>
      <c r="D126" s="14"/>
      <c r="E126" s="3"/>
      <c r="F126" s="14"/>
    </row>
    <row r="127" spans="1:44" ht="12" customHeight="1" x14ac:dyDescent="0.4">
      <c r="A127" s="3"/>
      <c r="B127" s="3"/>
      <c r="C127" s="3"/>
      <c r="D127" s="14"/>
      <c r="E127" s="3"/>
      <c r="F127" s="14"/>
    </row>
    <row r="128" spans="1:44" x14ac:dyDescent="0.4">
      <c r="A128" s="3"/>
      <c r="B128" s="3"/>
      <c r="C128" s="3"/>
      <c r="D128" s="14"/>
      <c r="E128" s="3"/>
      <c r="F128" s="14"/>
    </row>
    <row r="129" spans="1:44" x14ac:dyDescent="0.4">
      <c r="A129" s="3"/>
      <c r="B129" s="3"/>
      <c r="C129" s="3"/>
      <c r="D129" s="14"/>
      <c r="E129" s="3"/>
      <c r="F129" s="14"/>
    </row>
    <row r="130" spans="1:44" x14ac:dyDescent="0.4">
      <c r="A130" s="3"/>
      <c r="B130" s="3"/>
      <c r="C130" s="3"/>
      <c r="D130" s="14"/>
      <c r="E130" s="3"/>
      <c r="F130" s="14"/>
    </row>
    <row r="131" spans="1:44" x14ac:dyDescent="0.4">
      <c r="A131" s="3"/>
      <c r="B131" s="3"/>
      <c r="C131" s="3"/>
      <c r="D131" s="14"/>
      <c r="E131" s="3"/>
      <c r="F131" s="14"/>
    </row>
    <row r="132" spans="1:44" x14ac:dyDescent="0.4">
      <c r="A132" s="3"/>
      <c r="B132" s="3"/>
      <c r="C132" s="3"/>
      <c r="D132" s="14"/>
      <c r="E132" s="3"/>
      <c r="F132" s="14"/>
    </row>
    <row r="133" spans="1:44" x14ac:dyDescent="0.4">
      <c r="A133" s="3"/>
      <c r="B133" s="3"/>
      <c r="C133" s="3"/>
      <c r="D133" s="14"/>
      <c r="E133" s="3"/>
      <c r="F133" s="14"/>
    </row>
    <row r="134" spans="1:44" x14ac:dyDescent="0.4">
      <c r="A134" s="3"/>
      <c r="B134" s="3"/>
      <c r="C134" s="3"/>
      <c r="D134" s="14"/>
      <c r="E134" s="3"/>
      <c r="F134" s="14"/>
      <c r="AO134" s="2"/>
      <c r="AP134" s="1"/>
      <c r="AQ134" s="1"/>
      <c r="AR134" s="2"/>
    </row>
    <row r="135" spans="1:44" x14ac:dyDescent="0.4">
      <c r="A135" s="3"/>
      <c r="B135" s="3"/>
      <c r="C135" s="3"/>
      <c r="D135" s="14"/>
      <c r="E135" s="3"/>
      <c r="F135" s="14"/>
      <c r="AO135" s="2"/>
      <c r="AP135" s="1"/>
      <c r="AQ135" s="1"/>
      <c r="AR135" s="2"/>
    </row>
    <row r="136" spans="1:44" x14ac:dyDescent="0.4">
      <c r="A136" s="3"/>
      <c r="B136" s="3"/>
      <c r="C136" s="3"/>
      <c r="D136" s="14"/>
      <c r="E136" s="3"/>
      <c r="F136" s="14"/>
      <c r="AO136" s="2"/>
      <c r="AP136" s="1"/>
      <c r="AQ136" s="1"/>
      <c r="AR136" s="2"/>
    </row>
    <row r="137" spans="1:44" x14ac:dyDescent="0.4">
      <c r="A137" s="3"/>
      <c r="B137" s="3"/>
      <c r="C137" s="3"/>
      <c r="D137" s="14"/>
      <c r="E137" s="3"/>
      <c r="F137" s="14"/>
      <c r="AO137" s="2"/>
      <c r="AP137" s="1"/>
      <c r="AQ137" s="1"/>
      <c r="AR137" s="2"/>
    </row>
    <row r="138" spans="1:44" x14ac:dyDescent="0.4">
      <c r="A138" s="3"/>
      <c r="B138" s="3"/>
      <c r="C138" s="3"/>
      <c r="D138" s="14"/>
      <c r="E138" s="3"/>
      <c r="F138" s="14"/>
      <c r="AO138" s="2"/>
      <c r="AP138" s="1"/>
      <c r="AQ138" s="1"/>
      <c r="AR138" s="2"/>
    </row>
    <row r="139" spans="1:44" x14ac:dyDescent="0.4">
      <c r="A139" s="3"/>
      <c r="B139" s="3"/>
      <c r="C139" s="3"/>
      <c r="D139" s="14"/>
      <c r="E139" s="3"/>
      <c r="F139" s="14"/>
      <c r="AO139" s="2"/>
      <c r="AP139" s="1"/>
      <c r="AQ139" s="1"/>
      <c r="AR139" s="2"/>
    </row>
    <row r="140" spans="1:44" x14ac:dyDescent="0.4">
      <c r="A140" s="3"/>
      <c r="B140" s="3"/>
      <c r="C140" s="3"/>
      <c r="D140" s="14"/>
      <c r="E140" s="3"/>
      <c r="F140" s="14"/>
      <c r="AO140" s="2"/>
      <c r="AP140" s="1"/>
      <c r="AQ140" s="1"/>
      <c r="AR140" s="2"/>
    </row>
    <row r="141" spans="1:44" x14ac:dyDescent="0.4">
      <c r="A141" s="3"/>
      <c r="B141" s="3"/>
      <c r="C141" s="3"/>
      <c r="D141" s="14"/>
      <c r="E141" s="3"/>
      <c r="AO141" s="2"/>
      <c r="AP141" s="1"/>
      <c r="AQ141" s="1"/>
      <c r="AR141" s="2"/>
    </row>
    <row r="142" spans="1:44" x14ac:dyDescent="0.4">
      <c r="A142" s="3"/>
      <c r="B142" s="3"/>
      <c r="C142" s="3"/>
      <c r="D142" s="14"/>
      <c r="E142" s="3"/>
      <c r="AO142" s="2"/>
      <c r="AP142" s="1"/>
      <c r="AQ142" s="1"/>
      <c r="AR142" s="2"/>
    </row>
    <row r="143" spans="1:44" x14ac:dyDescent="0.4">
      <c r="A143" s="3"/>
      <c r="B143" s="3"/>
      <c r="C143" s="3"/>
      <c r="D143" s="14"/>
      <c r="E143" s="3"/>
      <c r="AO143" s="2"/>
      <c r="AP143" s="1"/>
      <c r="AQ143" s="1"/>
      <c r="AR143" s="2"/>
    </row>
    <row r="144" spans="1:44" x14ac:dyDescent="0.4">
      <c r="A144" s="3"/>
      <c r="B144" s="3"/>
      <c r="C144" s="3"/>
      <c r="D144" s="14"/>
      <c r="E144" s="3"/>
    </row>
    <row r="145" spans="1:44" x14ac:dyDescent="0.4">
      <c r="A145" s="3"/>
      <c r="B145" s="3"/>
      <c r="C145" s="3"/>
      <c r="D145" s="14"/>
      <c r="E145" s="3"/>
    </row>
    <row r="146" spans="1:44" x14ac:dyDescent="0.4">
      <c r="A146" s="3"/>
      <c r="B146" s="3"/>
      <c r="C146" s="3"/>
      <c r="D146" s="14"/>
      <c r="E146" s="3"/>
    </row>
    <row r="147" spans="1:44" x14ac:dyDescent="0.4">
      <c r="A147" s="3"/>
      <c r="B147" s="3"/>
      <c r="C147" s="3"/>
      <c r="D147" s="14"/>
      <c r="E147" s="3"/>
    </row>
    <row r="148" spans="1:44" x14ac:dyDescent="0.4">
      <c r="A148" s="3"/>
      <c r="B148" s="3"/>
      <c r="C148" s="3"/>
      <c r="D148" s="14"/>
      <c r="E148" s="3"/>
    </row>
    <row r="149" spans="1:44" x14ac:dyDescent="0.4">
      <c r="A149" s="3"/>
      <c r="B149" s="3"/>
      <c r="C149" s="3"/>
      <c r="D149" s="14"/>
      <c r="E149" s="3"/>
    </row>
    <row r="150" spans="1:44" x14ac:dyDescent="0.4">
      <c r="A150" s="3"/>
      <c r="B150" s="3"/>
      <c r="C150" s="3"/>
      <c r="D150" s="14"/>
      <c r="E150" s="3"/>
    </row>
    <row r="151" spans="1:44" x14ac:dyDescent="0.4">
      <c r="A151" s="3"/>
      <c r="B151" s="3"/>
      <c r="C151" s="3"/>
      <c r="D151" s="14"/>
      <c r="E151" s="3"/>
    </row>
    <row r="152" spans="1:44" x14ac:dyDescent="0.4">
      <c r="A152" s="3"/>
      <c r="B152" s="3"/>
      <c r="C152" s="3"/>
      <c r="D152" s="14"/>
      <c r="E152" s="3"/>
    </row>
    <row r="153" spans="1:44" x14ac:dyDescent="0.4">
      <c r="A153" s="3"/>
      <c r="B153" s="3"/>
      <c r="C153" s="3"/>
      <c r="D153" s="14"/>
      <c r="E153" s="3"/>
    </row>
    <row r="154" spans="1:44" x14ac:dyDescent="0.4">
      <c r="A154" s="3"/>
      <c r="B154" s="3"/>
      <c r="C154" s="3"/>
      <c r="D154" s="14"/>
      <c r="E154" s="3"/>
    </row>
    <row r="155" spans="1:44" x14ac:dyDescent="0.4">
      <c r="A155" s="3"/>
      <c r="B155" s="3"/>
      <c r="C155" s="3"/>
      <c r="D155" s="14"/>
      <c r="E155" s="3"/>
    </row>
    <row r="156" spans="1:44" x14ac:dyDescent="0.4">
      <c r="A156" s="3"/>
      <c r="B156" s="3"/>
      <c r="C156" s="3"/>
      <c r="D156" s="14"/>
      <c r="E156" s="3"/>
    </row>
    <row r="157" spans="1:44" x14ac:dyDescent="0.4">
      <c r="A157" s="3"/>
      <c r="B157" s="3"/>
      <c r="C157" s="3"/>
      <c r="D157" s="14"/>
      <c r="E157" s="3"/>
      <c r="AO157" s="2"/>
      <c r="AP157" s="1"/>
      <c r="AQ157" s="1"/>
      <c r="AR157" s="2"/>
    </row>
    <row r="158" spans="1:44" x14ac:dyDescent="0.4">
      <c r="A158" s="3"/>
      <c r="B158" s="3"/>
      <c r="C158" s="3"/>
      <c r="D158" s="14"/>
      <c r="E158" s="3"/>
    </row>
    <row r="159" spans="1:44" x14ac:dyDescent="0.4">
      <c r="A159" s="3"/>
      <c r="B159" s="3"/>
      <c r="C159" s="3"/>
      <c r="D159" s="14"/>
      <c r="E159" s="3"/>
    </row>
    <row r="160" spans="1:44" x14ac:dyDescent="0.4">
      <c r="A160" s="3"/>
      <c r="B160" s="3"/>
      <c r="C160" s="3"/>
      <c r="D160" s="14"/>
      <c r="E160" s="3"/>
    </row>
    <row r="161" spans="1:5" x14ac:dyDescent="0.4">
      <c r="A161" s="3"/>
      <c r="B161" s="3"/>
      <c r="C161" s="3"/>
      <c r="D161" s="14"/>
      <c r="E161" s="3"/>
    </row>
    <row r="162" spans="1:5" x14ac:dyDescent="0.4">
      <c r="A162" s="3"/>
      <c r="B162" s="3"/>
      <c r="C162" s="3"/>
      <c r="D162" s="14"/>
      <c r="E162" s="3"/>
    </row>
    <row r="163" spans="1:5" x14ac:dyDescent="0.4">
      <c r="A163" s="3"/>
      <c r="B163" s="3"/>
      <c r="C163" s="3"/>
      <c r="D163" s="14"/>
      <c r="E163" s="3"/>
    </row>
    <row r="164" spans="1:5" x14ac:dyDescent="0.4">
      <c r="A164" s="3"/>
      <c r="B164" s="3"/>
      <c r="C164" s="3"/>
      <c r="D164" s="14"/>
      <c r="E164" s="3"/>
    </row>
    <row r="165" spans="1:5" x14ac:dyDescent="0.4">
      <c r="A165" s="3"/>
      <c r="B165" s="3"/>
      <c r="C165" s="3"/>
      <c r="D165" s="14"/>
      <c r="E165" s="3"/>
    </row>
    <row r="166" spans="1:5" x14ac:dyDescent="0.4">
      <c r="A166" s="3"/>
      <c r="B166" s="3"/>
      <c r="C166" s="3"/>
      <c r="D166" s="14"/>
      <c r="E166" s="3"/>
    </row>
    <row r="167" spans="1:5" x14ac:dyDescent="0.4">
      <c r="A167" s="3"/>
      <c r="B167" s="3"/>
      <c r="C167" s="3"/>
      <c r="D167" s="14"/>
      <c r="E167" s="3"/>
    </row>
    <row r="168" spans="1:5" x14ac:dyDescent="0.4">
      <c r="A168" s="3"/>
      <c r="B168" s="3"/>
      <c r="C168" s="3"/>
      <c r="D168" s="14"/>
      <c r="E168" s="3"/>
    </row>
    <row r="169" spans="1:5" x14ac:dyDescent="0.4">
      <c r="A169" s="3"/>
      <c r="B169" s="3"/>
      <c r="C169" s="3"/>
      <c r="D169" s="14"/>
      <c r="E169" s="3"/>
    </row>
    <row r="170" spans="1:5" x14ac:dyDescent="0.4">
      <c r="A170" s="3"/>
      <c r="B170" s="3"/>
      <c r="C170" s="3"/>
      <c r="D170" s="14"/>
      <c r="E170" s="3"/>
    </row>
    <row r="171" spans="1:5" x14ac:dyDescent="0.4">
      <c r="A171" s="3"/>
      <c r="B171" s="3"/>
      <c r="C171" s="3"/>
      <c r="D171" s="14"/>
      <c r="E171" s="3"/>
    </row>
    <row r="172" spans="1:5" x14ac:dyDescent="0.4">
      <c r="A172" s="3"/>
      <c r="B172" s="3"/>
      <c r="C172" s="3"/>
      <c r="D172" s="14"/>
      <c r="E172" s="3"/>
    </row>
    <row r="173" spans="1:5" x14ac:dyDescent="0.4">
      <c r="A173" s="3"/>
      <c r="B173" s="3"/>
      <c r="C173" s="3"/>
      <c r="D173" s="14"/>
      <c r="E173" s="3"/>
    </row>
    <row r="174" spans="1:5" x14ac:dyDescent="0.4">
      <c r="A174" s="3"/>
      <c r="B174" s="3"/>
      <c r="C174" s="3"/>
      <c r="D174" s="14"/>
      <c r="E174" s="3"/>
    </row>
    <row r="175" spans="1:5" x14ac:dyDescent="0.4">
      <c r="A175" s="3"/>
      <c r="B175" s="3"/>
      <c r="C175" s="3"/>
      <c r="D175" s="14"/>
      <c r="E175" s="3"/>
    </row>
    <row r="176" spans="1:5" x14ac:dyDescent="0.4">
      <c r="A176" s="3"/>
      <c r="B176" s="3"/>
      <c r="C176" s="3"/>
      <c r="D176" s="14"/>
      <c r="E176" s="3"/>
    </row>
    <row r="177" spans="1:5" x14ac:dyDescent="0.4">
      <c r="A177" s="3"/>
      <c r="B177" s="3"/>
      <c r="C177" s="3"/>
      <c r="D177" s="14"/>
      <c r="E177" s="3"/>
    </row>
    <row r="178" spans="1:5" x14ac:dyDescent="0.4">
      <c r="A178" s="3"/>
      <c r="B178" s="3"/>
      <c r="C178" s="3"/>
      <c r="D178" s="14"/>
      <c r="E178" s="3"/>
    </row>
    <row r="179" spans="1:5" x14ac:dyDescent="0.4">
      <c r="A179" s="3"/>
      <c r="B179" s="3"/>
      <c r="C179" s="3"/>
      <c r="D179" s="14"/>
      <c r="E179" s="3"/>
    </row>
    <row r="180" spans="1:5" x14ac:dyDescent="0.4">
      <c r="A180" s="3"/>
      <c r="B180" s="3"/>
      <c r="C180" s="3"/>
      <c r="D180" s="14"/>
      <c r="E180" s="3"/>
    </row>
    <row r="181" spans="1:5" x14ac:dyDescent="0.4">
      <c r="A181" s="3"/>
      <c r="B181" s="3"/>
      <c r="C181" s="3"/>
      <c r="D181" s="14"/>
      <c r="E181" s="3"/>
    </row>
    <row r="182" spans="1:5" x14ac:dyDescent="0.4">
      <c r="A182" s="3"/>
      <c r="B182" s="3"/>
      <c r="C182" s="3"/>
      <c r="D182" s="14"/>
      <c r="E182" s="3"/>
    </row>
    <row r="183" spans="1:5" x14ac:dyDescent="0.4">
      <c r="A183" s="3"/>
      <c r="B183" s="3"/>
      <c r="C183" s="3"/>
      <c r="D183" s="14"/>
      <c r="E183" s="3"/>
    </row>
    <row r="184" spans="1:5" x14ac:dyDescent="0.4">
      <c r="A184" s="3"/>
      <c r="B184" s="3"/>
      <c r="C184" s="3"/>
      <c r="D184" s="14"/>
      <c r="E184" s="3"/>
    </row>
    <row r="185" spans="1:5" x14ac:dyDescent="0.4">
      <c r="A185" s="3"/>
      <c r="B185" s="3"/>
      <c r="C185" s="3"/>
      <c r="D185" s="14"/>
      <c r="E185" s="3"/>
    </row>
    <row r="186" spans="1:5" x14ac:dyDescent="0.4">
      <c r="A186" s="3"/>
      <c r="B186" s="3"/>
      <c r="C186" s="3"/>
      <c r="D186" s="14"/>
      <c r="E186" s="3"/>
    </row>
    <row r="187" spans="1:5" x14ac:dyDescent="0.4">
      <c r="A187" s="3"/>
      <c r="B187" s="3"/>
      <c r="C187" s="3"/>
      <c r="D187" s="14"/>
      <c r="E187" s="3"/>
    </row>
    <row r="188" spans="1:5" x14ac:dyDescent="0.4">
      <c r="A188" s="3"/>
      <c r="B188" s="3"/>
      <c r="C188" s="3"/>
      <c r="D188" s="14"/>
      <c r="E188" s="3"/>
    </row>
    <row r="189" spans="1:5" x14ac:dyDescent="0.4">
      <c r="A189" s="3"/>
      <c r="B189" s="3"/>
      <c r="C189" s="3"/>
      <c r="D189" s="14"/>
      <c r="E189" s="3"/>
    </row>
    <row r="190" spans="1:5" x14ac:dyDescent="0.4">
      <c r="A190" s="3"/>
      <c r="B190" s="3"/>
      <c r="C190" s="3"/>
      <c r="D190" s="14"/>
      <c r="E190" s="3"/>
    </row>
    <row r="191" spans="1:5" x14ac:dyDescent="0.4">
      <c r="A191" s="3"/>
      <c r="B191" s="3"/>
      <c r="C191" s="3"/>
      <c r="D191" s="14"/>
      <c r="E191" s="3"/>
    </row>
    <row r="192" spans="1:5" x14ac:dyDescent="0.4">
      <c r="A192" s="3"/>
      <c r="B192" s="3"/>
      <c r="C192" s="3"/>
      <c r="D192" s="14"/>
      <c r="E192" s="3"/>
    </row>
    <row r="193" spans="1:5" x14ac:dyDescent="0.4">
      <c r="A193" s="3"/>
      <c r="B193" s="3"/>
      <c r="C193" s="3"/>
      <c r="D193" s="14"/>
      <c r="E193" s="3"/>
    </row>
    <row r="194" spans="1:5" x14ac:dyDescent="0.4">
      <c r="A194" s="3"/>
      <c r="B194" s="3"/>
      <c r="C194" s="3"/>
      <c r="D194" s="14"/>
      <c r="E194" s="3"/>
    </row>
    <row r="195" spans="1:5" x14ac:dyDescent="0.4">
      <c r="A195" s="3"/>
      <c r="B195" s="3"/>
      <c r="C195" s="3"/>
      <c r="D195" s="14"/>
      <c r="E195" s="3"/>
    </row>
    <row r="196" spans="1:5" x14ac:dyDescent="0.4">
      <c r="A196" s="3"/>
      <c r="B196" s="3"/>
      <c r="C196" s="3"/>
      <c r="D196" s="14"/>
      <c r="E196" s="3"/>
    </row>
    <row r="197" spans="1:5" x14ac:dyDescent="0.4">
      <c r="A197" s="3"/>
      <c r="B197" s="3"/>
      <c r="C197" s="3"/>
      <c r="D197" s="14"/>
      <c r="E197" s="3"/>
    </row>
    <row r="198" spans="1:5" x14ac:dyDescent="0.4">
      <c r="A198" s="3"/>
      <c r="B198" s="3"/>
      <c r="C198" s="3"/>
      <c r="D198" s="14"/>
      <c r="E198" s="3"/>
    </row>
    <row r="199" spans="1:5" x14ac:dyDescent="0.4">
      <c r="A199" s="3"/>
      <c r="B199" s="3"/>
      <c r="C199" s="3"/>
      <c r="D199" s="14"/>
      <c r="E199" s="3"/>
    </row>
    <row r="200" spans="1:5" x14ac:dyDescent="0.4">
      <c r="A200" s="3"/>
      <c r="B200" s="3"/>
      <c r="C200" s="3"/>
      <c r="D200" s="14"/>
      <c r="E200" s="3"/>
    </row>
    <row r="201" spans="1:5" x14ac:dyDescent="0.4">
      <c r="A201" s="3"/>
      <c r="B201" s="3"/>
      <c r="C201" s="3"/>
      <c r="D201" s="14"/>
      <c r="E201" s="3"/>
    </row>
    <row r="202" spans="1:5" x14ac:dyDescent="0.4">
      <c r="A202" s="3"/>
      <c r="B202" s="3"/>
      <c r="C202" s="3"/>
      <c r="D202" s="14"/>
      <c r="E202" s="3"/>
    </row>
    <row r="203" spans="1:5" x14ac:dyDescent="0.4">
      <c r="A203" s="3"/>
      <c r="B203" s="3"/>
      <c r="C203" s="3"/>
      <c r="D203" s="14"/>
      <c r="E203" s="3"/>
    </row>
    <row r="204" spans="1:5" ht="13.5" customHeight="1" x14ac:dyDescent="0.4">
      <c r="A204" s="3"/>
      <c r="B204" s="3"/>
      <c r="C204" s="3"/>
      <c r="D204" s="14"/>
      <c r="E204" s="3"/>
    </row>
    <row r="205" spans="1:5" x14ac:dyDescent="0.4">
      <c r="A205" s="3"/>
      <c r="B205" s="3"/>
      <c r="C205" s="3"/>
      <c r="D205" s="14"/>
      <c r="E205" s="3"/>
    </row>
    <row r="206" spans="1:5" x14ac:dyDescent="0.4">
      <c r="A206" s="3"/>
      <c r="B206" s="3"/>
      <c r="C206" s="3"/>
      <c r="D206" s="14"/>
      <c r="E206" s="3"/>
    </row>
    <row r="207" spans="1:5" x14ac:dyDescent="0.4">
      <c r="A207" s="3"/>
      <c r="B207" s="3"/>
      <c r="C207" s="3"/>
      <c r="D207" s="14"/>
      <c r="E207" s="3"/>
    </row>
    <row r="208" spans="1:5" x14ac:dyDescent="0.4">
      <c r="A208" s="3"/>
      <c r="B208" s="3"/>
      <c r="C208" s="3"/>
      <c r="D208" s="14"/>
      <c r="E208" s="3"/>
    </row>
    <row r="209" spans="1:5" x14ac:dyDescent="0.4">
      <c r="A209" s="3"/>
      <c r="B209" s="3"/>
      <c r="C209" s="3"/>
      <c r="D209" s="14"/>
      <c r="E209" s="3"/>
    </row>
    <row r="210" spans="1:5" x14ac:dyDescent="0.4">
      <c r="A210" s="3"/>
      <c r="B210" s="3"/>
      <c r="C210" s="3"/>
      <c r="D210" s="14"/>
      <c r="E210" s="3"/>
    </row>
    <row r="211" spans="1:5" x14ac:dyDescent="0.4">
      <c r="A211" s="3"/>
      <c r="B211" s="3"/>
      <c r="C211" s="3"/>
      <c r="D211" s="14"/>
      <c r="E211" s="3"/>
    </row>
    <row r="212" spans="1:5" x14ac:dyDescent="0.4">
      <c r="A212" s="3"/>
      <c r="B212" s="3"/>
      <c r="C212" s="3"/>
      <c r="D212" s="14"/>
      <c r="E212" s="3"/>
    </row>
    <row r="213" spans="1:5" x14ac:dyDescent="0.4">
      <c r="A213" s="3"/>
      <c r="B213" s="3"/>
      <c r="C213" s="3"/>
      <c r="D213" s="14"/>
      <c r="E213" s="3"/>
    </row>
    <row r="214" spans="1:5" x14ac:dyDescent="0.4">
      <c r="A214" s="3"/>
      <c r="B214" s="3"/>
      <c r="C214" s="3"/>
      <c r="D214" s="14"/>
      <c r="E214" s="3"/>
    </row>
    <row r="215" spans="1:5" x14ac:dyDescent="0.4">
      <c r="A215" s="3"/>
      <c r="B215" s="3"/>
      <c r="C215" s="3"/>
      <c r="D215" s="14"/>
      <c r="E215" s="3"/>
    </row>
    <row r="216" spans="1:5" x14ac:dyDescent="0.4">
      <c r="A216" s="3"/>
      <c r="B216" s="3"/>
      <c r="C216" s="3"/>
      <c r="D216" s="14"/>
      <c r="E216" s="3"/>
    </row>
    <row r="217" spans="1:5" x14ac:dyDescent="0.4">
      <c r="A217" s="3"/>
      <c r="B217" s="3"/>
      <c r="C217" s="3"/>
      <c r="D217" s="14"/>
      <c r="E217" s="3"/>
    </row>
    <row r="218" spans="1:5" x14ac:dyDescent="0.4">
      <c r="A218" s="3"/>
      <c r="B218" s="3"/>
      <c r="C218" s="3"/>
      <c r="D218" s="14"/>
      <c r="E218" s="3"/>
    </row>
    <row r="219" spans="1:5" x14ac:dyDescent="0.4">
      <c r="A219" s="3"/>
      <c r="B219" s="3"/>
      <c r="C219" s="3"/>
      <c r="D219" s="14"/>
      <c r="E219" s="3"/>
    </row>
    <row r="220" spans="1:5" x14ac:dyDescent="0.4">
      <c r="A220" s="3"/>
      <c r="B220" s="3"/>
      <c r="C220" s="3"/>
      <c r="D220" s="14"/>
      <c r="E220" s="3"/>
    </row>
    <row r="221" spans="1:5" x14ac:dyDescent="0.4">
      <c r="A221" s="3"/>
      <c r="B221" s="3"/>
      <c r="C221" s="3"/>
      <c r="D221" s="14"/>
      <c r="E221" s="3"/>
    </row>
    <row r="222" spans="1:5" x14ac:dyDescent="0.4">
      <c r="A222" s="3"/>
      <c r="B222" s="3"/>
      <c r="C222" s="3"/>
      <c r="D222" s="14"/>
      <c r="E222" s="3"/>
    </row>
    <row r="223" spans="1:5" x14ac:dyDescent="0.4">
      <c r="A223" s="3"/>
      <c r="B223" s="3"/>
      <c r="C223" s="3"/>
      <c r="D223" s="14"/>
      <c r="E223" s="3"/>
    </row>
    <row r="224" spans="1:5" x14ac:dyDescent="0.4">
      <c r="A224" s="3"/>
      <c r="B224" s="3"/>
      <c r="C224" s="3"/>
      <c r="D224" s="14"/>
      <c r="E224" s="3"/>
    </row>
    <row r="225" spans="1:6" x14ac:dyDescent="0.4">
      <c r="A225" s="3"/>
      <c r="B225" s="3"/>
      <c r="C225" s="3"/>
      <c r="D225" s="14"/>
      <c r="E225" s="3"/>
    </row>
    <row r="226" spans="1:6" x14ac:dyDescent="0.4">
      <c r="A226" s="3"/>
      <c r="B226" s="3"/>
      <c r="C226" s="3"/>
      <c r="D226" s="14"/>
      <c r="E226" s="3"/>
    </row>
    <row r="227" spans="1:6" x14ac:dyDescent="0.4">
      <c r="A227" s="3"/>
      <c r="B227" s="3"/>
      <c r="C227" s="3"/>
      <c r="D227" s="14"/>
      <c r="E227" s="3"/>
    </row>
    <row r="228" spans="1:6" x14ac:dyDescent="0.4">
      <c r="A228" s="3"/>
      <c r="B228" s="3"/>
      <c r="C228" s="3"/>
      <c r="D228" s="14"/>
      <c r="E228" s="3"/>
    </row>
    <row r="229" spans="1:6" x14ac:dyDescent="0.4">
      <c r="A229" s="3"/>
      <c r="B229" s="3"/>
      <c r="C229" s="3"/>
      <c r="D229" s="14"/>
      <c r="E229" s="3"/>
    </row>
    <row r="230" spans="1:6" x14ac:dyDescent="0.4">
      <c r="A230" s="3"/>
      <c r="B230" s="3"/>
      <c r="C230" s="3"/>
      <c r="D230" s="14"/>
      <c r="E230" s="3"/>
      <c r="F230" s="19"/>
    </row>
    <row r="231" spans="1:6" x14ac:dyDescent="0.4">
      <c r="A231" s="3"/>
      <c r="B231" s="3"/>
      <c r="C231" s="3"/>
      <c r="D231" s="14"/>
      <c r="E231" s="3"/>
    </row>
    <row r="232" spans="1:6" x14ac:dyDescent="0.4">
      <c r="A232" s="3"/>
      <c r="B232" s="3"/>
      <c r="C232" s="3"/>
      <c r="D232" s="14"/>
      <c r="E232" s="3"/>
    </row>
    <row r="233" spans="1:6" x14ac:dyDescent="0.4">
      <c r="A233" s="3"/>
      <c r="B233" s="3"/>
      <c r="C233" s="3"/>
      <c r="D233" s="14"/>
      <c r="E233" s="3"/>
    </row>
    <row r="234" spans="1:6" x14ac:dyDescent="0.4">
      <c r="A234" s="3"/>
      <c r="B234" s="3"/>
      <c r="C234" s="3"/>
      <c r="D234" s="14"/>
      <c r="E234" s="3"/>
    </row>
    <row r="235" spans="1:6" x14ac:dyDescent="0.4">
      <c r="A235" s="3"/>
      <c r="B235" s="3"/>
      <c r="C235" s="3"/>
      <c r="D235" s="14"/>
      <c r="E235" s="3"/>
    </row>
    <row r="236" spans="1:6" x14ac:dyDescent="0.4">
      <c r="A236" s="3"/>
      <c r="B236" s="3"/>
      <c r="C236" s="3"/>
      <c r="D236" s="14"/>
      <c r="E236" s="3"/>
    </row>
    <row r="237" spans="1:6" x14ac:dyDescent="0.4">
      <c r="A237" s="3"/>
      <c r="B237" s="3"/>
      <c r="C237" s="3"/>
      <c r="D237" s="14"/>
      <c r="E237" s="3"/>
    </row>
    <row r="238" spans="1:6" x14ac:dyDescent="0.4">
      <c r="A238" s="3"/>
      <c r="B238" s="3"/>
      <c r="C238" s="3"/>
      <c r="D238" s="14"/>
      <c r="E238" s="3"/>
    </row>
    <row r="239" spans="1:6" x14ac:dyDescent="0.4">
      <c r="A239" s="3"/>
      <c r="B239" s="3"/>
      <c r="C239" s="3"/>
      <c r="D239" s="14"/>
      <c r="E239" s="3"/>
    </row>
    <row r="240" spans="1:6" x14ac:dyDescent="0.4">
      <c r="A240" s="3"/>
      <c r="B240" s="3"/>
      <c r="C240" s="3"/>
      <c r="D240" s="14"/>
      <c r="E240" s="3"/>
    </row>
    <row r="241" spans="1:6" x14ac:dyDescent="0.4">
      <c r="A241" s="3"/>
      <c r="B241" s="3"/>
      <c r="C241" s="3"/>
      <c r="D241" s="14"/>
      <c r="E241" s="3"/>
    </row>
    <row r="242" spans="1:6" x14ac:dyDescent="0.4">
      <c r="A242" s="3"/>
      <c r="B242" s="3"/>
      <c r="C242" s="3"/>
      <c r="D242" s="14"/>
      <c r="E242" s="3"/>
    </row>
    <row r="243" spans="1:6" x14ac:dyDescent="0.4">
      <c r="A243" s="3"/>
      <c r="B243" s="3"/>
      <c r="C243" s="3"/>
      <c r="D243" s="14"/>
      <c r="E243" s="3"/>
    </row>
    <row r="244" spans="1:6" x14ac:dyDescent="0.4">
      <c r="A244" s="3"/>
      <c r="B244" s="3"/>
      <c r="C244" s="3"/>
      <c r="D244" s="14"/>
      <c r="E244" s="3"/>
    </row>
    <row r="245" spans="1:6" x14ac:dyDescent="0.4">
      <c r="A245" s="3"/>
      <c r="B245" s="3"/>
      <c r="C245" s="3"/>
      <c r="D245" s="14"/>
      <c r="E245" s="3"/>
    </row>
    <row r="246" spans="1:6" x14ac:dyDescent="0.4">
      <c r="A246" s="3"/>
      <c r="B246" s="3"/>
      <c r="C246" s="3"/>
      <c r="D246" s="14"/>
      <c r="E246" s="3"/>
    </row>
    <row r="247" spans="1:6" x14ac:dyDescent="0.4">
      <c r="A247" s="3"/>
      <c r="B247" s="3"/>
      <c r="C247" s="3"/>
      <c r="D247" s="14"/>
      <c r="E247" s="3"/>
    </row>
    <row r="248" spans="1:6" x14ac:dyDescent="0.4">
      <c r="A248" s="3"/>
      <c r="B248" s="3"/>
      <c r="C248" s="3"/>
      <c r="D248" s="14"/>
      <c r="E248" s="3"/>
    </row>
    <row r="249" spans="1:6" x14ac:dyDescent="0.4">
      <c r="A249" s="3"/>
      <c r="B249" s="3"/>
      <c r="C249" s="3"/>
      <c r="D249" s="14"/>
      <c r="E249" s="3"/>
    </row>
    <row r="250" spans="1:6" x14ac:dyDescent="0.4">
      <c r="A250" s="3"/>
      <c r="B250" s="3"/>
      <c r="C250" s="3"/>
      <c r="D250" s="14"/>
      <c r="E250" s="3"/>
    </row>
    <row r="251" spans="1:6" x14ac:dyDescent="0.4">
      <c r="A251" s="3"/>
      <c r="B251" s="3"/>
      <c r="C251" s="3"/>
      <c r="D251" s="14"/>
      <c r="E251" s="3"/>
    </row>
    <row r="252" spans="1:6" x14ac:dyDescent="0.4">
      <c r="A252" s="3"/>
      <c r="B252" s="3"/>
      <c r="C252" s="3"/>
      <c r="D252" s="14"/>
      <c r="E252" s="3"/>
    </row>
    <row r="253" spans="1:6" x14ac:dyDescent="0.4">
      <c r="A253" s="3"/>
      <c r="B253" s="3"/>
      <c r="C253" s="3"/>
      <c r="D253" s="14"/>
      <c r="E253" s="3"/>
    </row>
    <row r="254" spans="1:6" x14ac:dyDescent="0.4">
      <c r="A254" s="3"/>
      <c r="B254" s="3"/>
      <c r="C254" s="3"/>
      <c r="D254" s="14"/>
      <c r="E254" s="3"/>
    </row>
    <row r="255" spans="1:6" x14ac:dyDescent="0.4">
      <c r="A255" s="3"/>
      <c r="B255" s="3"/>
      <c r="C255" s="3"/>
      <c r="D255" s="14"/>
      <c r="E255" s="3"/>
      <c r="F255" s="19"/>
    </row>
    <row r="256" spans="1:6" x14ac:dyDescent="0.4">
      <c r="A256" s="3"/>
      <c r="B256" s="3"/>
      <c r="C256" s="3"/>
      <c r="D256" s="14"/>
      <c r="E256" s="3"/>
    </row>
    <row r="257" spans="1:34" x14ac:dyDescent="0.4">
      <c r="A257" s="3"/>
      <c r="B257" s="3"/>
      <c r="C257" s="3"/>
      <c r="D257" s="14"/>
      <c r="E257" s="3"/>
    </row>
    <row r="258" spans="1:34" x14ac:dyDescent="0.4">
      <c r="A258" s="3"/>
      <c r="B258" s="3"/>
      <c r="C258" s="3"/>
      <c r="D258" s="14"/>
      <c r="E258" s="3"/>
    </row>
    <row r="259" spans="1:34" x14ac:dyDescent="0.4">
      <c r="A259" s="3"/>
      <c r="B259" s="3"/>
      <c r="C259" s="3"/>
      <c r="D259" s="14"/>
      <c r="E259" s="3"/>
    </row>
    <row r="260" spans="1:34" x14ac:dyDescent="0.4">
      <c r="A260" s="3"/>
      <c r="B260" s="3"/>
      <c r="C260" s="3"/>
      <c r="D260" s="14"/>
      <c r="E260" s="3"/>
    </row>
    <row r="261" spans="1:34" x14ac:dyDescent="0.4">
      <c r="A261" s="3"/>
      <c r="B261" s="3"/>
      <c r="C261" s="3"/>
      <c r="D261" s="14"/>
      <c r="E261" s="3"/>
    </row>
    <row r="262" spans="1:34" x14ac:dyDescent="0.4">
      <c r="A262" s="3"/>
      <c r="B262" s="3"/>
      <c r="C262" s="3"/>
      <c r="D262" s="14"/>
      <c r="E262" s="3"/>
    </row>
    <row r="263" spans="1:34" x14ac:dyDescent="0.4">
      <c r="A263" s="3"/>
      <c r="B263" s="3"/>
      <c r="C263" s="3"/>
      <c r="D263" s="14"/>
      <c r="E263" s="3"/>
    </row>
    <row r="264" spans="1:34" x14ac:dyDescent="0.4">
      <c r="A264" s="3"/>
      <c r="B264" s="3"/>
      <c r="C264" s="3"/>
      <c r="D264" s="14"/>
      <c r="E264" s="3"/>
    </row>
    <row r="265" spans="1:34" x14ac:dyDescent="0.4">
      <c r="A265" s="3"/>
      <c r="B265" s="3"/>
      <c r="C265" s="3"/>
      <c r="D265" s="14"/>
      <c r="E265" s="3"/>
    </row>
    <row r="266" spans="1:34" x14ac:dyDescent="0.4">
      <c r="A266" s="3"/>
      <c r="B266" s="3"/>
      <c r="C266" s="3"/>
      <c r="D266" s="14"/>
      <c r="E266" s="3"/>
    </row>
    <row r="267" spans="1:34" x14ac:dyDescent="0.4">
      <c r="A267" s="3"/>
      <c r="B267" s="3"/>
      <c r="C267" s="3"/>
      <c r="D267" s="14"/>
      <c r="E267" s="3"/>
    </row>
    <row r="268" spans="1:34" x14ac:dyDescent="0.4">
      <c r="A268" s="3"/>
      <c r="B268" s="3"/>
      <c r="C268" s="3"/>
      <c r="D268" s="14"/>
      <c r="E268" s="3"/>
    </row>
    <row r="269" spans="1:34" x14ac:dyDescent="0.4">
      <c r="A269" s="3"/>
      <c r="B269" s="3"/>
      <c r="C269" s="3"/>
      <c r="D269" s="14"/>
      <c r="E269" s="3"/>
    </row>
    <row r="270" spans="1:34" x14ac:dyDescent="0.4">
      <c r="A270" s="3"/>
      <c r="B270" s="3"/>
      <c r="C270" s="3"/>
      <c r="D270" s="14"/>
      <c r="E270" s="3"/>
      <c r="AE270" s="2"/>
      <c r="AF270" s="1"/>
      <c r="AG270" s="1"/>
      <c r="AH270" s="1"/>
    </row>
    <row r="271" spans="1:34" x14ac:dyDescent="0.4">
      <c r="A271" s="3"/>
      <c r="B271" s="3"/>
      <c r="C271" s="3"/>
      <c r="D271" s="14"/>
      <c r="E271" s="3"/>
      <c r="AE271" s="2"/>
      <c r="AF271" s="1"/>
      <c r="AG271" s="1"/>
      <c r="AH271" s="1"/>
    </row>
    <row r="272" spans="1:34" x14ac:dyDescent="0.4">
      <c r="A272" s="3"/>
      <c r="B272" s="3"/>
      <c r="C272" s="3"/>
      <c r="D272" s="14"/>
      <c r="E272" s="3"/>
    </row>
    <row r="273" spans="1:34" x14ac:dyDescent="0.4">
      <c r="A273" s="3"/>
      <c r="B273" s="3"/>
      <c r="C273" s="3"/>
      <c r="D273" s="14"/>
      <c r="E273" s="3"/>
      <c r="AE273" s="2"/>
      <c r="AF273" s="1"/>
      <c r="AG273" s="1"/>
      <c r="AH273" s="1"/>
    </row>
    <row r="274" spans="1:34" x14ac:dyDescent="0.4">
      <c r="A274" s="3"/>
      <c r="B274" s="3"/>
      <c r="C274" s="3"/>
      <c r="D274" s="14"/>
      <c r="E274" s="3"/>
      <c r="AE274" s="2"/>
      <c r="AF274" s="1"/>
      <c r="AG274" s="1"/>
      <c r="AH274" s="1"/>
    </row>
    <row r="275" spans="1:34" x14ac:dyDescent="0.4">
      <c r="A275" s="3"/>
      <c r="B275" s="3"/>
      <c r="C275" s="3"/>
      <c r="D275" s="14"/>
      <c r="E275" s="3"/>
      <c r="AE275" s="2"/>
      <c r="AF275" s="1"/>
      <c r="AG275" s="1"/>
      <c r="AH275" s="1"/>
    </row>
    <row r="276" spans="1:34" x14ac:dyDescent="0.4">
      <c r="A276" s="3"/>
      <c r="B276" s="3"/>
      <c r="C276" s="3"/>
      <c r="D276" s="14"/>
      <c r="E276" s="3"/>
      <c r="AE276" s="2"/>
      <c r="AF276" s="1"/>
      <c r="AG276" s="1"/>
      <c r="AH276" s="1"/>
    </row>
    <row r="277" spans="1:34" x14ac:dyDescent="0.4">
      <c r="A277" s="3"/>
      <c r="B277" s="3"/>
      <c r="C277" s="3"/>
      <c r="D277" s="14"/>
      <c r="E277" s="3"/>
      <c r="AE277" s="2"/>
      <c r="AF277" s="1"/>
      <c r="AG277" s="1"/>
      <c r="AH277" s="1"/>
    </row>
    <row r="278" spans="1:34" x14ac:dyDescent="0.4">
      <c r="A278" s="3"/>
      <c r="B278" s="3"/>
      <c r="C278" s="3"/>
      <c r="D278" s="14"/>
      <c r="E278" s="3"/>
      <c r="AE278" s="2"/>
      <c r="AF278" s="1"/>
      <c r="AG278" s="1"/>
      <c r="AH278" s="1"/>
    </row>
    <row r="279" spans="1:34" x14ac:dyDescent="0.4">
      <c r="A279" s="3"/>
      <c r="B279" s="3"/>
      <c r="C279" s="3"/>
      <c r="D279" s="14"/>
      <c r="E279" s="3"/>
    </row>
    <row r="280" spans="1:34" x14ac:dyDescent="0.4">
      <c r="A280" s="3"/>
      <c r="B280" s="3"/>
      <c r="C280" s="3"/>
      <c r="D280" s="14"/>
      <c r="E280" s="3"/>
    </row>
    <row r="281" spans="1:34" x14ac:dyDescent="0.4">
      <c r="A281" s="3"/>
      <c r="B281" s="3"/>
      <c r="C281" s="3"/>
      <c r="D281" s="14"/>
      <c r="E281" s="3"/>
    </row>
    <row r="282" spans="1:34" x14ac:dyDescent="0.4">
      <c r="A282" s="3"/>
      <c r="B282" s="3"/>
      <c r="C282" s="3"/>
      <c r="D282" s="14"/>
      <c r="E282" s="3"/>
    </row>
    <row r="283" spans="1:34" x14ac:dyDescent="0.4">
      <c r="A283" s="3"/>
      <c r="B283" s="3"/>
      <c r="C283" s="3"/>
      <c r="D283" s="14"/>
      <c r="E283" s="3"/>
    </row>
    <row r="284" spans="1:34" x14ac:dyDescent="0.4">
      <c r="A284" s="3"/>
      <c r="B284" s="3"/>
      <c r="C284" s="3"/>
      <c r="D284" s="14"/>
      <c r="E284" s="3"/>
    </row>
    <row r="285" spans="1:34" x14ac:dyDescent="0.4">
      <c r="A285" s="3"/>
      <c r="B285" s="3"/>
      <c r="C285" s="3"/>
      <c r="D285" s="14"/>
      <c r="E285" s="3"/>
    </row>
    <row r="286" spans="1:34" x14ac:dyDescent="0.4">
      <c r="A286" s="3"/>
      <c r="B286" s="3"/>
      <c r="C286" s="3"/>
      <c r="D286" s="14"/>
      <c r="E286" s="3"/>
    </row>
    <row r="287" spans="1:34" x14ac:dyDescent="0.4">
      <c r="A287" s="3"/>
      <c r="B287" s="3"/>
      <c r="C287" s="3"/>
      <c r="D287" s="14"/>
      <c r="E287" s="3"/>
    </row>
    <row r="288" spans="1:34" x14ac:dyDescent="0.4">
      <c r="A288" s="3"/>
      <c r="B288" s="3"/>
      <c r="C288" s="3"/>
      <c r="D288" s="14"/>
      <c r="E288" s="3"/>
    </row>
    <row r="289" spans="1:34" x14ac:dyDescent="0.4">
      <c r="A289" s="3"/>
      <c r="B289" s="3"/>
      <c r="C289" s="3"/>
      <c r="D289" s="14"/>
      <c r="E289" s="3"/>
    </row>
    <row r="290" spans="1:34" x14ac:dyDescent="0.4">
      <c r="A290" s="3"/>
      <c r="B290" s="3"/>
      <c r="C290" s="3"/>
      <c r="D290" s="14"/>
      <c r="E290" s="3"/>
      <c r="AE290" s="2"/>
      <c r="AF290" s="1"/>
      <c r="AG290" s="1"/>
      <c r="AH290" s="1"/>
    </row>
    <row r="291" spans="1:34" x14ac:dyDescent="0.4">
      <c r="A291" s="3"/>
      <c r="B291" s="3"/>
      <c r="C291" s="3"/>
      <c r="D291" s="14"/>
      <c r="E291" s="3"/>
      <c r="AE291" s="2"/>
      <c r="AF291" s="1"/>
      <c r="AG291" s="1"/>
      <c r="AH291" s="1"/>
    </row>
    <row r="292" spans="1:34" x14ac:dyDescent="0.4">
      <c r="A292" s="3"/>
      <c r="B292" s="3"/>
      <c r="C292" s="3"/>
      <c r="D292" s="14"/>
      <c r="E292" s="3"/>
    </row>
    <row r="293" spans="1:34" x14ac:dyDescent="0.4">
      <c r="A293" s="3"/>
      <c r="B293" s="3"/>
      <c r="C293" s="3"/>
      <c r="D293" s="14"/>
      <c r="E293" s="3"/>
    </row>
    <row r="294" spans="1:34" x14ac:dyDescent="0.4">
      <c r="A294" s="3"/>
      <c r="B294" s="3"/>
      <c r="C294" s="3"/>
      <c r="D294" s="14"/>
      <c r="E294" s="3"/>
    </row>
    <row r="295" spans="1:34" x14ac:dyDescent="0.4">
      <c r="A295" s="3"/>
      <c r="B295" s="3"/>
      <c r="C295" s="3"/>
      <c r="D295" s="14"/>
      <c r="E295" s="3"/>
    </row>
    <row r="296" spans="1:34" x14ac:dyDescent="0.4">
      <c r="A296" s="3"/>
      <c r="B296" s="3"/>
      <c r="C296" s="3"/>
      <c r="D296" s="14"/>
      <c r="E296" s="3"/>
    </row>
    <row r="297" spans="1:34" x14ac:dyDescent="0.4">
      <c r="A297" s="3"/>
      <c r="B297" s="3"/>
      <c r="C297" s="3"/>
      <c r="D297" s="14"/>
      <c r="E297" s="3"/>
    </row>
    <row r="298" spans="1:34" x14ac:dyDescent="0.4">
      <c r="A298" s="3"/>
      <c r="B298" s="3"/>
      <c r="C298" s="3"/>
      <c r="D298" s="14"/>
      <c r="E298" s="3"/>
    </row>
    <row r="299" spans="1:34" x14ac:dyDescent="0.4">
      <c r="A299" s="3"/>
      <c r="B299" s="3"/>
      <c r="C299" s="3"/>
      <c r="D299" s="14"/>
      <c r="E299" s="3"/>
    </row>
    <row r="300" spans="1:34" x14ac:dyDescent="0.4">
      <c r="A300" s="3"/>
      <c r="B300" s="3"/>
      <c r="C300" s="3"/>
      <c r="D300" s="14"/>
      <c r="E300" s="3"/>
    </row>
    <row r="301" spans="1:34" x14ac:dyDescent="0.4">
      <c r="A301" s="3"/>
      <c r="B301" s="3"/>
      <c r="C301" s="3"/>
      <c r="D301" s="14"/>
      <c r="E301" s="3"/>
    </row>
    <row r="302" spans="1:34" x14ac:dyDescent="0.4">
      <c r="A302" s="3"/>
      <c r="B302" s="3"/>
      <c r="C302" s="3"/>
      <c r="D302" s="14"/>
      <c r="E302" s="3"/>
    </row>
    <row r="303" spans="1:34" x14ac:dyDescent="0.4">
      <c r="A303" s="3"/>
      <c r="B303" s="3"/>
      <c r="C303" s="3"/>
      <c r="D303" s="14"/>
      <c r="E303" s="3"/>
    </row>
    <row r="304" spans="1:34" x14ac:dyDescent="0.4">
      <c r="A304" s="3"/>
      <c r="B304" s="3"/>
      <c r="C304" s="3"/>
      <c r="D304" s="14"/>
      <c r="E304" s="3"/>
    </row>
    <row r="305" spans="1:44" x14ac:dyDescent="0.4">
      <c r="A305" s="3"/>
      <c r="B305" s="3"/>
      <c r="C305" s="3"/>
      <c r="D305" s="14"/>
      <c r="E305" s="3"/>
    </row>
    <row r="306" spans="1:44" x14ac:dyDescent="0.4">
      <c r="A306" s="3"/>
      <c r="B306" s="3"/>
      <c r="C306" s="3"/>
      <c r="D306" s="14"/>
      <c r="E306" s="3"/>
    </row>
    <row r="307" spans="1:44" x14ac:dyDescent="0.4">
      <c r="A307" s="3"/>
      <c r="B307" s="3"/>
      <c r="C307" s="3"/>
      <c r="D307" s="14"/>
      <c r="E307" s="3"/>
    </row>
    <row r="308" spans="1:44" x14ac:dyDescent="0.4">
      <c r="A308" s="3"/>
      <c r="B308" s="3"/>
      <c r="C308" s="3"/>
      <c r="D308" s="14"/>
      <c r="E308" s="3"/>
    </row>
    <row r="309" spans="1:44" x14ac:dyDescent="0.4">
      <c r="A309" s="3"/>
      <c r="B309" s="3"/>
      <c r="C309" s="3"/>
      <c r="D309" s="14"/>
      <c r="E309" s="3"/>
    </row>
    <row r="310" spans="1:44" x14ac:dyDescent="0.4">
      <c r="A310" s="3"/>
      <c r="B310" s="3"/>
      <c r="C310" s="3"/>
      <c r="D310" s="14"/>
      <c r="E310" s="3"/>
    </row>
    <row r="311" spans="1:44" x14ac:dyDescent="0.4">
      <c r="A311" s="3"/>
      <c r="B311" s="3"/>
      <c r="C311" s="3"/>
      <c r="D311" s="14"/>
      <c r="E311" s="3"/>
    </row>
    <row r="312" spans="1:44" x14ac:dyDescent="0.4">
      <c r="A312" s="3"/>
      <c r="B312" s="3"/>
      <c r="C312" s="3"/>
      <c r="D312" s="14"/>
      <c r="E312" s="3"/>
    </row>
    <row r="313" spans="1:44" x14ac:dyDescent="0.4">
      <c r="A313" s="3"/>
      <c r="B313" s="3"/>
      <c r="C313" s="3"/>
      <c r="D313" s="14"/>
      <c r="E313" s="3"/>
    </row>
    <row r="314" spans="1:44" x14ac:dyDescent="0.4">
      <c r="A314" s="3"/>
      <c r="B314" s="3"/>
      <c r="C314" s="3"/>
      <c r="D314" s="14"/>
      <c r="E314" s="3"/>
    </row>
    <row r="315" spans="1:44" x14ac:dyDescent="0.4">
      <c r="A315" s="3"/>
      <c r="B315" s="3"/>
      <c r="C315" s="3"/>
      <c r="D315" s="14"/>
      <c r="E315" s="3"/>
    </row>
    <row r="316" spans="1:44" x14ac:dyDescent="0.4">
      <c r="A316" s="3"/>
      <c r="B316" s="3"/>
      <c r="C316" s="3"/>
      <c r="D316" s="14"/>
      <c r="E316" s="3"/>
    </row>
    <row r="317" spans="1:44" x14ac:dyDescent="0.4">
      <c r="A317" s="3"/>
      <c r="B317" s="3"/>
      <c r="C317" s="3"/>
      <c r="D317" s="14"/>
      <c r="E317" s="3"/>
    </row>
    <row r="318" spans="1:44" x14ac:dyDescent="0.4">
      <c r="A318" s="3"/>
      <c r="B318" s="3"/>
      <c r="C318" s="3"/>
      <c r="D318" s="14"/>
      <c r="E318" s="3"/>
      <c r="AA318" s="2"/>
      <c r="AB318" s="1"/>
      <c r="AC318" s="1"/>
      <c r="AD318" s="1"/>
      <c r="AO318" s="2"/>
      <c r="AP318" s="1"/>
      <c r="AQ318" s="1"/>
      <c r="AR318" s="2"/>
    </row>
    <row r="319" spans="1:44" x14ac:dyDescent="0.4">
      <c r="A319" s="3"/>
      <c r="B319" s="3"/>
      <c r="C319" s="3"/>
      <c r="D319" s="14"/>
      <c r="E319" s="3"/>
      <c r="AA319" s="2"/>
      <c r="AB319" s="1"/>
      <c r="AC319" s="1"/>
      <c r="AD319" s="1"/>
      <c r="AO319" s="2"/>
      <c r="AP319" s="1"/>
      <c r="AQ319" s="1"/>
      <c r="AR319" s="2"/>
    </row>
    <row r="320" spans="1:44" x14ac:dyDescent="0.4">
      <c r="A320" s="3"/>
      <c r="B320" s="3"/>
      <c r="C320" s="3"/>
      <c r="D320" s="14"/>
      <c r="E320" s="3"/>
    </row>
    <row r="321" spans="1:44" x14ac:dyDescent="0.4">
      <c r="A321" s="3"/>
      <c r="B321" s="3"/>
      <c r="C321" s="3"/>
      <c r="D321" s="14"/>
      <c r="E321" s="3"/>
      <c r="AA321" s="2"/>
      <c r="AB321" s="1"/>
      <c r="AC321" s="1"/>
      <c r="AD321" s="1"/>
      <c r="AO321" s="2"/>
      <c r="AP321" s="1"/>
      <c r="AQ321" s="1"/>
      <c r="AR321" s="2"/>
    </row>
    <row r="322" spans="1:44" x14ac:dyDescent="0.4">
      <c r="A322" s="3"/>
      <c r="B322" s="3"/>
      <c r="C322" s="3"/>
      <c r="D322" s="14"/>
      <c r="E322" s="3"/>
      <c r="AA322" s="2"/>
      <c r="AB322" s="1"/>
      <c r="AC322" s="1"/>
      <c r="AD322" s="1"/>
      <c r="AO322" s="2"/>
      <c r="AP322" s="1"/>
      <c r="AQ322" s="1"/>
      <c r="AR322" s="2"/>
    </row>
    <row r="323" spans="1:44" x14ac:dyDescent="0.4">
      <c r="A323" s="3"/>
      <c r="B323" s="3"/>
      <c r="C323" s="3"/>
      <c r="D323" s="14"/>
      <c r="E323" s="3"/>
      <c r="AA323" s="2"/>
      <c r="AB323" s="1"/>
      <c r="AC323" s="1"/>
      <c r="AD323" s="1"/>
      <c r="AO323" s="2"/>
      <c r="AP323" s="1"/>
      <c r="AQ323" s="1"/>
      <c r="AR323" s="2"/>
    </row>
    <row r="324" spans="1:44" x14ac:dyDescent="0.4">
      <c r="A324" s="3"/>
      <c r="B324" s="3"/>
      <c r="C324" s="3"/>
      <c r="D324" s="14"/>
      <c r="E324" s="3"/>
      <c r="AA324" s="2"/>
      <c r="AB324" s="1"/>
      <c r="AC324" s="1"/>
      <c r="AD324" s="1"/>
    </row>
    <row r="325" spans="1:44" x14ac:dyDescent="0.4">
      <c r="A325" s="3"/>
      <c r="B325" s="3"/>
      <c r="C325" s="3"/>
      <c r="D325" s="14"/>
      <c r="E325" s="3"/>
      <c r="AA325" s="2"/>
      <c r="AB325" s="1"/>
      <c r="AC325" s="1"/>
      <c r="AD325" s="1"/>
    </row>
    <row r="326" spans="1:44" x14ac:dyDescent="0.4">
      <c r="A326" s="3"/>
      <c r="B326" s="3"/>
      <c r="C326" s="3"/>
      <c r="D326" s="14"/>
      <c r="E326" s="3"/>
      <c r="AA326" s="2"/>
      <c r="AB326" s="1"/>
      <c r="AC326" s="1"/>
      <c r="AD326" s="1"/>
    </row>
    <row r="327" spans="1:44" x14ac:dyDescent="0.4">
      <c r="A327" s="3"/>
      <c r="B327" s="3"/>
      <c r="C327" s="3"/>
      <c r="D327" s="14"/>
      <c r="E327" s="3"/>
      <c r="F327" s="19"/>
    </row>
    <row r="328" spans="1:44" x14ac:dyDescent="0.4">
      <c r="A328" s="3"/>
      <c r="B328" s="3"/>
      <c r="C328" s="3"/>
      <c r="D328" s="14"/>
      <c r="E328" s="3"/>
    </row>
    <row r="329" spans="1:44" x14ac:dyDescent="0.4">
      <c r="A329" s="3"/>
      <c r="B329" s="3"/>
      <c r="C329" s="3"/>
      <c r="D329" s="14"/>
      <c r="E329" s="3"/>
    </row>
    <row r="330" spans="1:44" x14ac:dyDescent="0.4">
      <c r="A330" s="3"/>
      <c r="B330" s="3"/>
      <c r="C330" s="3"/>
      <c r="D330" s="14"/>
      <c r="E330" s="3"/>
    </row>
    <row r="331" spans="1:44" x14ac:dyDescent="0.4">
      <c r="A331" s="3"/>
      <c r="B331" s="3"/>
      <c r="C331" s="3"/>
      <c r="D331" s="14"/>
      <c r="E331" s="3"/>
    </row>
    <row r="332" spans="1:44" x14ac:dyDescent="0.4">
      <c r="A332" s="3"/>
      <c r="B332" s="3"/>
      <c r="C332" s="3"/>
      <c r="D332" s="14"/>
      <c r="E332" s="3"/>
    </row>
    <row r="333" spans="1:44" x14ac:dyDescent="0.4">
      <c r="A333" s="3"/>
      <c r="B333" s="3"/>
      <c r="C333" s="3"/>
      <c r="D333" s="14"/>
      <c r="E333" s="3"/>
    </row>
    <row r="334" spans="1:44" x14ac:dyDescent="0.4">
      <c r="A334" s="3"/>
      <c r="B334" s="3"/>
      <c r="C334" s="3"/>
      <c r="D334" s="14"/>
      <c r="E334" s="3"/>
    </row>
    <row r="335" spans="1:44" x14ac:dyDescent="0.4">
      <c r="A335" s="3"/>
      <c r="B335" s="3"/>
      <c r="C335" s="3"/>
      <c r="D335" s="14"/>
      <c r="E335" s="3"/>
    </row>
    <row r="336" spans="1:44" x14ac:dyDescent="0.4">
      <c r="A336" s="3"/>
      <c r="B336" s="3"/>
      <c r="C336" s="3"/>
      <c r="D336" s="14"/>
      <c r="E336" s="3"/>
    </row>
    <row r="337" spans="1:44" x14ac:dyDescent="0.4">
      <c r="A337" s="3"/>
      <c r="B337" s="3"/>
      <c r="C337" s="3"/>
      <c r="D337" s="14"/>
      <c r="E337" s="3"/>
    </row>
    <row r="338" spans="1:44" x14ac:dyDescent="0.4">
      <c r="A338" s="3"/>
      <c r="B338" s="3"/>
      <c r="C338" s="3"/>
      <c r="D338" s="14"/>
      <c r="E338" s="3"/>
      <c r="AA338" s="2"/>
      <c r="AB338" s="1"/>
      <c r="AC338" s="1"/>
      <c r="AD338" s="1"/>
    </row>
    <row r="339" spans="1:44" x14ac:dyDescent="0.4">
      <c r="A339" s="3"/>
      <c r="B339" s="3"/>
      <c r="C339" s="3"/>
      <c r="D339" s="14"/>
      <c r="E339" s="3"/>
      <c r="AA339" s="2"/>
      <c r="AB339" s="1"/>
      <c r="AC339" s="1"/>
      <c r="AD339" s="1"/>
    </row>
    <row r="340" spans="1:44" x14ac:dyDescent="0.4">
      <c r="A340" s="3"/>
      <c r="B340" s="3"/>
      <c r="C340" s="3"/>
      <c r="D340" s="14"/>
      <c r="E340" s="3"/>
      <c r="AA340" s="2"/>
      <c r="AB340" s="1"/>
      <c r="AC340" s="1"/>
      <c r="AD340" s="1"/>
    </row>
    <row r="341" spans="1:44" x14ac:dyDescent="0.4">
      <c r="A341" s="3"/>
      <c r="B341" s="3"/>
      <c r="C341" s="3"/>
      <c r="D341" s="14"/>
      <c r="E341" s="3"/>
      <c r="AA341" s="2"/>
      <c r="AB341" s="1"/>
      <c r="AC341" s="1"/>
      <c r="AD341" s="1"/>
      <c r="AO341" s="2"/>
      <c r="AP341" s="1"/>
      <c r="AQ341" s="1"/>
      <c r="AR341" s="2"/>
    </row>
    <row r="342" spans="1:44" x14ac:dyDescent="0.4">
      <c r="A342" s="3"/>
      <c r="B342" s="3"/>
      <c r="C342" s="3"/>
      <c r="D342" s="14"/>
      <c r="E342" s="3"/>
      <c r="AA342" s="2"/>
      <c r="AB342" s="1"/>
      <c r="AC342" s="1"/>
      <c r="AD342" s="1"/>
      <c r="AO342" s="2"/>
      <c r="AP342" s="1"/>
      <c r="AQ342" s="1"/>
      <c r="AR342" s="2"/>
    </row>
    <row r="343" spans="1:44" x14ac:dyDescent="0.4">
      <c r="A343" s="3"/>
      <c r="B343" s="3"/>
      <c r="C343" s="3"/>
      <c r="D343" s="14"/>
      <c r="E343" s="3"/>
      <c r="AA343" s="2"/>
      <c r="AB343" s="1"/>
      <c r="AC343" s="1"/>
      <c r="AD343" s="1"/>
    </row>
    <row r="344" spans="1:44" x14ac:dyDescent="0.4">
      <c r="A344" s="3"/>
      <c r="B344" s="3"/>
      <c r="C344" s="3"/>
      <c r="D344" s="14"/>
      <c r="E344" s="3"/>
      <c r="AO344" s="2"/>
      <c r="AP344" s="1"/>
      <c r="AQ344" s="1"/>
      <c r="AR344" s="2"/>
    </row>
    <row r="345" spans="1:44" x14ac:dyDescent="0.4">
      <c r="A345" s="3"/>
      <c r="B345" s="3"/>
      <c r="C345" s="3"/>
      <c r="D345" s="14"/>
      <c r="E345" s="3"/>
      <c r="AA345" s="2"/>
      <c r="AB345" s="1"/>
      <c r="AC345" s="1"/>
      <c r="AD345" s="1"/>
      <c r="AO345" s="2"/>
      <c r="AP345" s="1"/>
      <c r="AQ345" s="1"/>
      <c r="AR345" s="2"/>
    </row>
    <row r="346" spans="1:44" x14ac:dyDescent="0.4">
      <c r="A346" s="3"/>
      <c r="B346" s="3"/>
      <c r="C346" s="3"/>
      <c r="D346" s="14"/>
      <c r="E346" s="3"/>
      <c r="AA346" s="2"/>
      <c r="AB346" s="1"/>
      <c r="AC346" s="1"/>
      <c r="AD346" s="1"/>
      <c r="AO346" s="2"/>
      <c r="AP346" s="1"/>
      <c r="AQ346" s="1"/>
      <c r="AR346" s="2"/>
    </row>
    <row r="347" spans="1:44" x14ac:dyDescent="0.4">
      <c r="A347" s="3"/>
      <c r="B347" s="3"/>
      <c r="C347" s="3"/>
      <c r="D347" s="14"/>
      <c r="E347" s="3"/>
      <c r="AA347" s="2"/>
      <c r="AB347" s="1"/>
      <c r="AC347" s="1"/>
      <c r="AD347" s="1"/>
      <c r="AO347" s="2"/>
      <c r="AP347" s="1"/>
      <c r="AQ347" s="1"/>
      <c r="AR347" s="2"/>
    </row>
    <row r="348" spans="1:44" x14ac:dyDescent="0.4">
      <c r="A348" s="3"/>
      <c r="B348" s="3"/>
      <c r="C348" s="3"/>
      <c r="D348" s="14"/>
      <c r="E348" s="3"/>
      <c r="AA348" s="2"/>
      <c r="AB348" s="1"/>
      <c r="AC348" s="1"/>
      <c r="AD348" s="1"/>
      <c r="AO348" s="2"/>
      <c r="AP348" s="1"/>
      <c r="AQ348" s="1"/>
      <c r="AR348" s="2"/>
    </row>
    <row r="349" spans="1:44" x14ac:dyDescent="0.4">
      <c r="A349" s="3"/>
      <c r="B349" s="3"/>
      <c r="C349" s="3"/>
      <c r="D349" s="14"/>
      <c r="E349" s="3"/>
      <c r="AA349" s="2"/>
      <c r="AB349" s="1"/>
      <c r="AC349" s="1"/>
      <c r="AD349" s="1"/>
      <c r="AO349" s="2"/>
      <c r="AP349" s="1"/>
      <c r="AQ349" s="1"/>
      <c r="AR349" s="2"/>
    </row>
    <row r="350" spans="1:44" x14ac:dyDescent="0.4">
      <c r="A350" s="3"/>
      <c r="B350" s="3"/>
      <c r="C350" s="3"/>
      <c r="D350" s="14"/>
      <c r="E350" s="3"/>
      <c r="AA350" s="2"/>
      <c r="AB350" s="1"/>
      <c r="AC350" s="1"/>
      <c r="AD350" s="1"/>
    </row>
    <row r="351" spans="1:44" x14ac:dyDescent="0.4">
      <c r="A351" s="3"/>
      <c r="B351" s="3"/>
      <c r="C351" s="3"/>
      <c r="D351" s="14"/>
      <c r="E351" s="3"/>
    </row>
    <row r="352" spans="1:44" x14ac:dyDescent="0.4">
      <c r="A352" s="3"/>
      <c r="B352" s="3"/>
      <c r="C352" s="3"/>
      <c r="D352" s="14"/>
      <c r="E352" s="3"/>
    </row>
    <row r="353" spans="1:61" x14ac:dyDescent="0.4">
      <c r="A353" s="3"/>
      <c r="B353" s="3"/>
      <c r="C353" s="3"/>
      <c r="D353" s="14"/>
      <c r="E353" s="3"/>
    </row>
    <row r="354" spans="1:61" x14ac:dyDescent="0.4">
      <c r="A354" s="3"/>
      <c r="B354" s="3"/>
      <c r="C354" s="3"/>
      <c r="D354" s="14"/>
      <c r="E354" s="3"/>
    </row>
    <row r="355" spans="1:61" x14ac:dyDescent="0.4">
      <c r="A355" s="3"/>
      <c r="B355" s="3"/>
      <c r="C355" s="3"/>
      <c r="D355" s="14"/>
      <c r="E355" s="3"/>
    </row>
    <row r="356" spans="1:61" x14ac:dyDescent="0.4">
      <c r="A356" s="3"/>
      <c r="B356" s="3"/>
      <c r="C356" s="3"/>
      <c r="D356" s="14"/>
      <c r="E356" s="3"/>
    </row>
    <row r="357" spans="1:61" x14ac:dyDescent="0.4">
      <c r="A357" s="3"/>
      <c r="B357" s="3"/>
      <c r="C357" s="3"/>
      <c r="D357" s="14"/>
      <c r="E357" s="3"/>
    </row>
    <row r="358" spans="1:61" x14ac:dyDescent="0.4">
      <c r="A358" s="3"/>
      <c r="B358" s="3"/>
      <c r="C358" s="3"/>
      <c r="D358" s="14"/>
      <c r="E358" s="3"/>
    </row>
    <row r="359" spans="1:61" x14ac:dyDescent="0.4">
      <c r="A359" s="3"/>
      <c r="B359" s="3"/>
      <c r="C359" s="3"/>
      <c r="D359" s="14"/>
      <c r="E359" s="3"/>
    </row>
    <row r="360" spans="1:61" x14ac:dyDescent="0.4">
      <c r="A360" s="3"/>
      <c r="B360" s="3"/>
      <c r="C360" s="3"/>
      <c r="D360" s="14"/>
      <c r="E360" s="3"/>
    </row>
    <row r="361" spans="1:61" x14ac:dyDescent="0.4">
      <c r="A361" s="3"/>
      <c r="B361" s="3"/>
      <c r="C361" s="3"/>
      <c r="D361" s="14"/>
      <c r="E361" s="3"/>
      <c r="AO361" s="2"/>
      <c r="AP361" s="1"/>
      <c r="AQ361" s="1"/>
      <c r="AR361" s="2"/>
    </row>
    <row r="362" spans="1:61" x14ac:dyDescent="0.4">
      <c r="A362" s="3"/>
      <c r="B362" s="3"/>
      <c r="C362" s="3"/>
      <c r="D362" s="14"/>
      <c r="E362" s="3"/>
      <c r="AO362" s="2"/>
      <c r="AP362" s="1"/>
      <c r="AQ362" s="1"/>
      <c r="AR362" s="2"/>
    </row>
    <row r="363" spans="1:61" x14ac:dyDescent="0.4">
      <c r="A363" s="3"/>
      <c r="B363" s="3"/>
      <c r="C363" s="3"/>
      <c r="D363" s="14"/>
      <c r="E363" s="3"/>
      <c r="AO363" s="2"/>
      <c r="AP363" s="1"/>
      <c r="AQ363" s="1"/>
      <c r="AR363" s="2"/>
    </row>
    <row r="364" spans="1:61" x14ac:dyDescent="0.4">
      <c r="A364" s="3"/>
      <c r="B364" s="3"/>
      <c r="C364" s="3"/>
      <c r="D364" s="14"/>
      <c r="E364" s="3"/>
      <c r="AO364" s="2"/>
      <c r="AP364" s="1"/>
      <c r="AQ364" s="1"/>
      <c r="AR364" s="2"/>
    </row>
    <row r="365" spans="1:61" x14ac:dyDescent="0.4">
      <c r="A365" s="3"/>
      <c r="B365" s="3"/>
      <c r="C365" s="3"/>
      <c r="D365" s="14"/>
      <c r="E365" s="3"/>
      <c r="AO365" s="2"/>
      <c r="AP365" s="1"/>
      <c r="AQ365" s="1"/>
      <c r="AR365" s="2"/>
      <c r="AS365" s="1"/>
      <c r="AT365" s="1"/>
    </row>
    <row r="366" spans="1:61" x14ac:dyDescent="0.4">
      <c r="A366" s="3"/>
      <c r="B366" s="3"/>
      <c r="C366" s="3"/>
      <c r="D366" s="14"/>
      <c r="E366" s="3"/>
      <c r="AE366" s="2"/>
      <c r="AF366" s="1"/>
      <c r="AG366" s="1"/>
      <c r="AH366" s="1"/>
      <c r="AI366" s="2"/>
      <c r="AJ366" s="1"/>
      <c r="AK366" s="1"/>
      <c r="AL366" s="2"/>
      <c r="AM366" s="1"/>
      <c r="AN366" s="1"/>
      <c r="AO366" s="2"/>
      <c r="AP366" s="1"/>
      <c r="AQ366" s="1"/>
      <c r="AR366" s="2"/>
      <c r="AS366" s="1"/>
      <c r="AT366" s="1"/>
      <c r="AU366" s="2"/>
      <c r="AV366" s="1"/>
      <c r="AW366" s="1"/>
      <c r="AX366" s="2"/>
      <c r="AY366" s="1"/>
      <c r="AZ366" s="1"/>
      <c r="BA366" s="2"/>
      <c r="BB366" s="1"/>
      <c r="BC366" s="1"/>
      <c r="BD366" s="2"/>
      <c r="BE366" s="1"/>
      <c r="BF366" s="1"/>
      <c r="BG366" s="2"/>
      <c r="BH366" s="1"/>
      <c r="BI366" s="1"/>
    </row>
    <row r="367" spans="1:61" s="1" customFormat="1" x14ac:dyDescent="0.4">
      <c r="D367" s="2"/>
      <c r="F367" s="2"/>
      <c r="G367" s="3"/>
      <c r="H367" s="14"/>
      <c r="I367" s="3"/>
      <c r="J367" s="14"/>
      <c r="K367" s="3"/>
      <c r="L367" s="3"/>
      <c r="M367" s="14"/>
      <c r="N367" s="3"/>
      <c r="O367" s="3"/>
      <c r="P367" s="14"/>
      <c r="Q367" s="3"/>
      <c r="S367" s="2"/>
      <c r="U367" s="2"/>
      <c r="W367" s="2"/>
      <c r="Y367" s="2"/>
      <c r="AA367" s="14"/>
      <c r="AB367" s="3"/>
      <c r="AC367" s="3"/>
      <c r="AD367" s="3"/>
      <c r="AE367" s="2"/>
      <c r="AI367" s="2"/>
      <c r="AL367" s="2"/>
      <c r="AO367" s="14"/>
      <c r="AP367" s="3"/>
      <c r="AQ367" s="3"/>
      <c r="AR367" s="14"/>
      <c r="AS367" s="3"/>
      <c r="AT367" s="3"/>
      <c r="AU367" s="2"/>
      <c r="AX367" s="2"/>
      <c r="BA367" s="2"/>
      <c r="BD367" s="2"/>
      <c r="BG367" s="2"/>
    </row>
    <row r="368" spans="1:61" s="1" customFormat="1" x14ac:dyDescent="0.4">
      <c r="D368" s="2"/>
      <c r="F368" s="2"/>
      <c r="G368" s="3"/>
      <c r="H368" s="14"/>
      <c r="I368" s="3"/>
      <c r="J368" s="14"/>
      <c r="K368" s="3"/>
      <c r="L368" s="3"/>
      <c r="M368" s="14"/>
      <c r="N368" s="3"/>
      <c r="O368" s="3"/>
      <c r="P368" s="14"/>
      <c r="Q368" s="3"/>
      <c r="S368" s="2"/>
      <c r="U368" s="2"/>
      <c r="W368" s="2"/>
      <c r="Y368" s="2"/>
      <c r="AA368" s="14"/>
      <c r="AB368" s="3"/>
      <c r="AC368" s="3"/>
      <c r="AD368" s="3"/>
      <c r="AE368" s="14"/>
      <c r="AF368" s="3"/>
      <c r="AG368" s="3"/>
      <c r="AH368" s="3"/>
      <c r="AI368" s="14"/>
      <c r="AJ368" s="3"/>
      <c r="AK368" s="3"/>
      <c r="AL368" s="14"/>
      <c r="AM368" s="3"/>
      <c r="AN368" s="3"/>
      <c r="AO368" s="2"/>
      <c r="AR368" s="2"/>
      <c r="AU368" s="14"/>
      <c r="AV368" s="3"/>
      <c r="AW368" s="3"/>
      <c r="AX368" s="14"/>
      <c r="AY368" s="3"/>
      <c r="AZ368" s="3"/>
      <c r="BA368" s="14"/>
      <c r="BB368" s="3"/>
      <c r="BC368" s="3"/>
      <c r="BD368" s="14"/>
      <c r="BE368" s="3"/>
      <c r="BF368" s="3"/>
      <c r="BG368" s="14"/>
      <c r="BH368" s="3"/>
      <c r="BI368" s="3"/>
    </row>
    <row r="369" spans="1:61" x14ac:dyDescent="0.4">
      <c r="A369" s="3"/>
      <c r="B369" s="3"/>
      <c r="C369" s="3"/>
      <c r="D369" s="14"/>
      <c r="E369" s="3"/>
      <c r="AE369" s="2"/>
      <c r="AF369" s="1"/>
      <c r="AG369" s="1"/>
      <c r="AH369" s="1"/>
      <c r="AI369" s="2"/>
      <c r="AJ369" s="1"/>
      <c r="AK369" s="1"/>
      <c r="AL369" s="2"/>
      <c r="AM369" s="1"/>
      <c r="AN369" s="1"/>
      <c r="AO369" s="2"/>
      <c r="AP369" s="1"/>
      <c r="AQ369" s="1"/>
      <c r="AR369" s="2"/>
      <c r="AS369" s="1"/>
      <c r="AT369" s="1"/>
      <c r="AU369" s="2"/>
      <c r="AV369" s="1"/>
      <c r="AW369" s="1"/>
      <c r="AX369" s="2"/>
      <c r="AY369" s="1"/>
      <c r="AZ369" s="1"/>
      <c r="BA369" s="2"/>
      <c r="BB369" s="1"/>
      <c r="BC369" s="1"/>
      <c r="BD369" s="2"/>
      <c r="BE369" s="1"/>
      <c r="BF369" s="1"/>
      <c r="BG369" s="2"/>
      <c r="BH369" s="1"/>
      <c r="BI369" s="1"/>
    </row>
    <row r="370" spans="1:61" s="1" customFormat="1" x14ac:dyDescent="0.4">
      <c r="D370" s="2"/>
      <c r="F370" s="2"/>
      <c r="G370" s="3"/>
      <c r="H370" s="14"/>
      <c r="I370" s="3"/>
      <c r="J370" s="14"/>
      <c r="K370" s="3"/>
      <c r="L370" s="3"/>
      <c r="M370" s="14"/>
      <c r="N370" s="3"/>
      <c r="O370" s="3"/>
      <c r="P370" s="14"/>
      <c r="Q370" s="3"/>
      <c r="S370" s="2"/>
      <c r="U370" s="2"/>
      <c r="W370" s="2"/>
      <c r="Y370" s="2"/>
      <c r="AA370" s="14"/>
      <c r="AB370" s="3"/>
      <c r="AC370" s="3"/>
      <c r="AD370" s="3"/>
      <c r="AE370" s="2"/>
      <c r="AI370" s="2"/>
      <c r="AL370" s="2"/>
      <c r="AO370" s="2"/>
      <c r="AR370" s="2"/>
      <c r="AU370" s="2"/>
      <c r="AX370" s="2"/>
      <c r="BA370" s="2"/>
      <c r="BD370" s="2"/>
      <c r="BG370" s="2"/>
    </row>
    <row r="371" spans="1:61" s="1" customFormat="1" x14ac:dyDescent="0.4">
      <c r="D371" s="2"/>
      <c r="F371" s="2"/>
      <c r="G371" s="3"/>
      <c r="H371" s="14"/>
      <c r="I371" s="3"/>
      <c r="J371" s="14"/>
      <c r="K371" s="3"/>
      <c r="L371" s="3"/>
      <c r="M371" s="14"/>
      <c r="N371" s="3"/>
      <c r="O371" s="3"/>
      <c r="P371" s="14"/>
      <c r="Q371" s="3"/>
      <c r="S371" s="2"/>
      <c r="U371" s="2"/>
      <c r="W371" s="2"/>
      <c r="Y371" s="2"/>
      <c r="AA371" s="14"/>
      <c r="AB371" s="3"/>
      <c r="AC371" s="3"/>
      <c r="AD371" s="3"/>
      <c r="AE371" s="2"/>
      <c r="AI371" s="2"/>
      <c r="AL371" s="2"/>
      <c r="AO371" s="2"/>
      <c r="AR371" s="2"/>
      <c r="AU371" s="2"/>
      <c r="AX371" s="2"/>
      <c r="BA371" s="2"/>
      <c r="BD371" s="2"/>
      <c r="BG371" s="2"/>
    </row>
    <row r="372" spans="1:61" s="1" customFormat="1" x14ac:dyDescent="0.4">
      <c r="D372" s="2"/>
      <c r="F372" s="2"/>
      <c r="G372" s="3"/>
      <c r="H372" s="14"/>
      <c r="I372" s="3"/>
      <c r="J372" s="14"/>
      <c r="K372" s="3"/>
      <c r="L372" s="3"/>
      <c r="M372" s="14"/>
      <c r="N372" s="3"/>
      <c r="O372" s="3"/>
      <c r="P372" s="14"/>
      <c r="Q372" s="3"/>
      <c r="S372" s="2"/>
      <c r="U372" s="2"/>
      <c r="W372" s="2"/>
      <c r="Y372" s="2"/>
      <c r="AA372" s="14"/>
      <c r="AB372" s="3"/>
      <c r="AC372" s="3"/>
      <c r="AD372" s="3"/>
      <c r="AE372" s="2"/>
      <c r="AI372" s="2"/>
      <c r="AL372" s="2"/>
      <c r="AO372" s="2"/>
      <c r="AR372" s="2"/>
      <c r="AU372" s="2"/>
      <c r="AX372" s="2"/>
      <c r="BA372" s="2"/>
      <c r="BD372" s="2"/>
      <c r="BG372" s="2"/>
    </row>
    <row r="373" spans="1:61" s="1" customFormat="1" x14ac:dyDescent="0.4">
      <c r="D373" s="2"/>
      <c r="F373" s="2"/>
      <c r="G373" s="3"/>
      <c r="H373" s="14"/>
      <c r="I373" s="3"/>
      <c r="J373" s="14"/>
      <c r="K373" s="3"/>
      <c r="L373" s="3"/>
      <c r="M373" s="14"/>
      <c r="N373" s="3"/>
      <c r="O373" s="3"/>
      <c r="P373" s="14"/>
      <c r="Q373" s="3"/>
      <c r="S373" s="2"/>
      <c r="U373" s="2"/>
      <c r="W373" s="2"/>
      <c r="Y373" s="2"/>
      <c r="AA373" s="14"/>
      <c r="AB373" s="3"/>
      <c r="AC373" s="3"/>
      <c r="AD373" s="3"/>
      <c r="AE373" s="2"/>
      <c r="AI373" s="2"/>
      <c r="AL373" s="2"/>
      <c r="AO373" s="2"/>
      <c r="AR373" s="2"/>
      <c r="AU373" s="2"/>
      <c r="AX373" s="2"/>
      <c r="BA373" s="2"/>
      <c r="BD373" s="2"/>
      <c r="BG373" s="2"/>
    </row>
    <row r="374" spans="1:61" s="1" customFormat="1" x14ac:dyDescent="0.4">
      <c r="D374" s="2"/>
      <c r="F374" s="2"/>
      <c r="G374" s="3"/>
      <c r="H374" s="14"/>
      <c r="I374" s="3"/>
      <c r="J374" s="14"/>
      <c r="K374" s="3"/>
      <c r="L374" s="3"/>
      <c r="M374" s="14"/>
      <c r="N374" s="3"/>
      <c r="O374" s="3"/>
      <c r="P374" s="14"/>
      <c r="Q374" s="3"/>
      <c r="S374" s="2"/>
      <c r="U374" s="2"/>
      <c r="W374" s="2"/>
      <c r="Y374" s="2"/>
      <c r="AA374" s="14"/>
      <c r="AB374" s="3"/>
      <c r="AC374" s="3"/>
      <c r="AD374" s="3"/>
      <c r="AE374" s="2"/>
      <c r="AI374" s="2"/>
      <c r="AL374" s="2"/>
      <c r="AO374" s="14"/>
      <c r="AP374" s="3"/>
      <c r="AQ374" s="3"/>
      <c r="AR374" s="14"/>
      <c r="AS374" s="3"/>
      <c r="AT374" s="3"/>
      <c r="AU374" s="2"/>
      <c r="AX374" s="2"/>
      <c r="BA374" s="2"/>
      <c r="BD374" s="2"/>
      <c r="BG374" s="2"/>
    </row>
    <row r="375" spans="1:61" s="1" customFormat="1" x14ac:dyDescent="0.4">
      <c r="D375" s="2"/>
      <c r="F375" s="2"/>
      <c r="G375" s="3"/>
      <c r="H375" s="14"/>
      <c r="I375" s="3"/>
      <c r="J375" s="14"/>
      <c r="K375" s="3"/>
      <c r="L375" s="3"/>
      <c r="M375" s="14"/>
      <c r="N375" s="3"/>
      <c r="O375" s="3"/>
      <c r="P375" s="14"/>
      <c r="Q375" s="3"/>
      <c r="S375" s="2"/>
      <c r="U375" s="2"/>
      <c r="W375" s="2"/>
      <c r="Y375" s="2"/>
      <c r="AA375" s="14"/>
      <c r="AB375" s="3"/>
      <c r="AC375" s="3"/>
      <c r="AD375" s="3"/>
      <c r="AE375" s="14"/>
      <c r="AF375" s="3"/>
      <c r="AG375" s="3"/>
      <c r="AH375" s="3"/>
      <c r="AI375" s="14"/>
      <c r="AJ375" s="3"/>
      <c r="AK375" s="3"/>
      <c r="AL375" s="14"/>
      <c r="AM375" s="3"/>
      <c r="AN375" s="3"/>
      <c r="AO375" s="14"/>
      <c r="AP375" s="3"/>
      <c r="AQ375" s="3"/>
      <c r="AR375" s="14"/>
      <c r="AS375" s="3"/>
      <c r="AT375" s="3"/>
      <c r="AU375" s="14"/>
      <c r="AV375" s="3"/>
      <c r="AW375" s="3"/>
      <c r="AX375" s="14"/>
      <c r="AY375" s="3"/>
      <c r="AZ375" s="3"/>
      <c r="BA375" s="14"/>
      <c r="BB375" s="3"/>
      <c r="BC375" s="3"/>
      <c r="BD375" s="14"/>
      <c r="BE375" s="3"/>
      <c r="BF375" s="3"/>
      <c r="BG375" s="14"/>
      <c r="BH375" s="3"/>
      <c r="BI375" s="3"/>
    </row>
    <row r="376" spans="1:61" x14ac:dyDescent="0.4">
      <c r="A376" s="3"/>
      <c r="B376" s="3"/>
      <c r="C376" s="3"/>
      <c r="D376" s="14"/>
      <c r="E376" s="3"/>
    </row>
    <row r="377" spans="1:61" x14ac:dyDescent="0.4">
      <c r="A377" s="3"/>
      <c r="B377" s="3"/>
      <c r="C377" s="3"/>
      <c r="D377" s="14"/>
      <c r="E377" s="3"/>
    </row>
    <row r="378" spans="1:61" x14ac:dyDescent="0.4">
      <c r="A378" s="3"/>
      <c r="B378" s="3"/>
      <c r="C378" s="3"/>
      <c r="D378" s="14"/>
      <c r="E378" s="3"/>
    </row>
    <row r="379" spans="1:61" x14ac:dyDescent="0.4">
      <c r="A379" s="3"/>
      <c r="B379" s="3"/>
      <c r="C379" s="3"/>
      <c r="D379" s="14"/>
      <c r="E379" s="3"/>
    </row>
    <row r="380" spans="1:61" x14ac:dyDescent="0.4">
      <c r="A380" s="3"/>
      <c r="B380" s="3"/>
      <c r="C380" s="3"/>
      <c r="D380" s="14"/>
      <c r="E380" s="3"/>
    </row>
    <row r="381" spans="1:61" x14ac:dyDescent="0.4">
      <c r="A381" s="3"/>
      <c r="B381" s="3"/>
      <c r="C381" s="3"/>
      <c r="D381" s="14"/>
      <c r="E381" s="3"/>
    </row>
    <row r="382" spans="1:61" x14ac:dyDescent="0.4">
      <c r="A382" s="3"/>
      <c r="B382" s="3"/>
      <c r="C382" s="3"/>
      <c r="D382" s="14"/>
      <c r="E382" s="3"/>
    </row>
    <row r="383" spans="1:61" x14ac:dyDescent="0.4">
      <c r="A383" s="3"/>
      <c r="B383" s="3"/>
      <c r="C383" s="3"/>
      <c r="D383" s="14"/>
      <c r="E383" s="3"/>
    </row>
    <row r="384" spans="1:61" x14ac:dyDescent="0.4">
      <c r="A384" s="3"/>
      <c r="B384" s="3"/>
      <c r="C384" s="3"/>
      <c r="D384" s="14"/>
      <c r="E384" s="3"/>
    </row>
    <row r="385" spans="1:61" x14ac:dyDescent="0.4">
      <c r="A385" s="3"/>
      <c r="B385" s="3"/>
      <c r="C385" s="3"/>
      <c r="D385" s="14"/>
      <c r="E385" s="3"/>
      <c r="AS385" s="1"/>
      <c r="AT385" s="1"/>
    </row>
    <row r="386" spans="1:61" x14ac:dyDescent="0.4">
      <c r="A386" s="3"/>
      <c r="B386" s="3"/>
      <c r="C386" s="3"/>
      <c r="D386" s="14"/>
      <c r="E386" s="3"/>
      <c r="AE386" s="2"/>
      <c r="AF386" s="1"/>
      <c r="AG386" s="1"/>
      <c r="AH386" s="1"/>
      <c r="AI386" s="2"/>
      <c r="AJ386" s="1"/>
      <c r="AK386" s="1"/>
      <c r="AL386" s="2"/>
      <c r="AM386" s="1"/>
      <c r="AN386" s="1"/>
      <c r="AS386" s="1"/>
      <c r="AT386" s="1"/>
      <c r="AU386" s="2"/>
      <c r="AV386" s="1"/>
      <c r="AW386" s="1"/>
      <c r="AX386" s="2"/>
      <c r="AY386" s="1"/>
      <c r="AZ386" s="1"/>
      <c r="BA386" s="2"/>
      <c r="BB386" s="1"/>
      <c r="BC386" s="1"/>
      <c r="BD386" s="2"/>
      <c r="BE386" s="1"/>
      <c r="BF386" s="1"/>
      <c r="BG386" s="2"/>
      <c r="BH386" s="1"/>
      <c r="BI386" s="1"/>
    </row>
    <row r="387" spans="1:61" s="1" customFormat="1" x14ac:dyDescent="0.4">
      <c r="D387" s="2"/>
      <c r="F387" s="2"/>
      <c r="G387" s="3"/>
      <c r="H387" s="14"/>
      <c r="I387" s="3"/>
      <c r="J387" s="14"/>
      <c r="K387" s="3"/>
      <c r="L387" s="3"/>
      <c r="M387" s="14"/>
      <c r="N387" s="3"/>
      <c r="O387" s="3"/>
      <c r="P387" s="14"/>
      <c r="Q387" s="3"/>
      <c r="S387" s="2"/>
      <c r="U387" s="2"/>
      <c r="W387" s="2"/>
      <c r="Y387" s="2"/>
      <c r="AA387" s="14"/>
      <c r="AB387" s="3"/>
      <c r="AC387" s="3"/>
      <c r="AD387" s="3"/>
      <c r="AE387" s="2"/>
      <c r="AI387" s="2"/>
      <c r="AL387" s="2"/>
      <c r="AO387" s="14"/>
      <c r="AP387" s="3"/>
      <c r="AQ387" s="3"/>
      <c r="AR387" s="14"/>
      <c r="AU387" s="2"/>
      <c r="AX387" s="2"/>
      <c r="BA387" s="2"/>
      <c r="BD387" s="2"/>
      <c r="BG387" s="2"/>
    </row>
    <row r="388" spans="1:61" s="1" customFormat="1" x14ac:dyDescent="0.4">
      <c r="D388" s="2"/>
      <c r="F388" s="2"/>
      <c r="G388" s="3"/>
      <c r="H388" s="14"/>
      <c r="I388" s="3"/>
      <c r="J388" s="14"/>
      <c r="K388" s="3"/>
      <c r="L388" s="3"/>
      <c r="M388" s="14"/>
      <c r="N388" s="3"/>
      <c r="O388" s="3"/>
      <c r="P388" s="14"/>
      <c r="Q388" s="3"/>
      <c r="S388" s="2"/>
      <c r="U388" s="2"/>
      <c r="W388" s="2"/>
      <c r="Y388" s="2"/>
      <c r="AA388" s="14"/>
      <c r="AB388" s="3"/>
      <c r="AC388" s="3"/>
      <c r="AD388" s="3"/>
      <c r="AE388" s="2"/>
      <c r="AI388" s="2"/>
      <c r="AL388" s="2"/>
      <c r="AO388" s="14"/>
      <c r="AP388" s="3"/>
      <c r="AQ388" s="3"/>
      <c r="AR388" s="14"/>
      <c r="AU388" s="2"/>
      <c r="AX388" s="2"/>
      <c r="BA388" s="2"/>
      <c r="BD388" s="2"/>
      <c r="BG388" s="2"/>
    </row>
    <row r="389" spans="1:61" s="1" customFormat="1" x14ac:dyDescent="0.4">
      <c r="D389" s="2"/>
      <c r="F389" s="2"/>
      <c r="G389" s="3"/>
      <c r="H389" s="14"/>
      <c r="I389" s="3"/>
      <c r="J389" s="14"/>
      <c r="K389" s="3"/>
      <c r="L389" s="3"/>
      <c r="M389" s="14"/>
      <c r="N389" s="3"/>
      <c r="O389" s="3"/>
      <c r="P389" s="14"/>
      <c r="Q389" s="3"/>
      <c r="S389" s="2"/>
      <c r="U389" s="2"/>
      <c r="W389" s="2"/>
      <c r="Y389" s="2"/>
      <c r="AA389" s="14"/>
      <c r="AB389" s="3"/>
      <c r="AC389" s="3"/>
      <c r="AD389" s="3"/>
      <c r="AE389" s="2"/>
      <c r="AI389" s="2"/>
      <c r="AL389" s="2"/>
      <c r="AO389" s="14"/>
      <c r="AP389" s="3"/>
      <c r="AQ389" s="3"/>
      <c r="AR389" s="14"/>
      <c r="AU389" s="2"/>
      <c r="AX389" s="2"/>
      <c r="BA389" s="2"/>
      <c r="BD389" s="2"/>
      <c r="BG389" s="2"/>
    </row>
    <row r="390" spans="1:61" s="1" customFormat="1" x14ac:dyDescent="0.4">
      <c r="D390" s="2"/>
      <c r="F390" s="2"/>
      <c r="G390" s="3"/>
      <c r="H390" s="14"/>
      <c r="I390" s="3"/>
      <c r="J390" s="14"/>
      <c r="K390" s="3"/>
      <c r="L390" s="3"/>
      <c r="M390" s="14"/>
      <c r="N390" s="3"/>
      <c r="O390" s="3"/>
      <c r="P390" s="14"/>
      <c r="Q390" s="3"/>
      <c r="S390" s="2"/>
      <c r="U390" s="2"/>
      <c r="W390" s="2"/>
      <c r="Y390" s="2"/>
      <c r="AA390" s="14"/>
      <c r="AB390" s="3"/>
      <c r="AC390" s="3"/>
      <c r="AD390" s="3"/>
      <c r="AE390" s="2"/>
      <c r="AI390" s="2"/>
      <c r="AL390" s="2"/>
      <c r="AO390" s="14"/>
      <c r="AP390" s="3"/>
      <c r="AQ390" s="3"/>
      <c r="AR390" s="14"/>
      <c r="AU390" s="2"/>
      <c r="AX390" s="2"/>
      <c r="BA390" s="2"/>
      <c r="BD390" s="2"/>
      <c r="BG390" s="2"/>
    </row>
    <row r="391" spans="1:61" s="1" customFormat="1" x14ac:dyDescent="0.4">
      <c r="D391" s="2"/>
      <c r="F391" s="2"/>
      <c r="G391" s="3"/>
      <c r="H391" s="14"/>
      <c r="I391" s="3"/>
      <c r="J391" s="14"/>
      <c r="K391" s="3"/>
      <c r="L391" s="3"/>
      <c r="M391" s="14"/>
      <c r="N391" s="3"/>
      <c r="O391" s="3"/>
      <c r="P391" s="14"/>
      <c r="Q391" s="3"/>
      <c r="S391" s="2"/>
      <c r="U391" s="2"/>
      <c r="W391" s="2"/>
      <c r="Y391" s="2"/>
      <c r="AA391" s="14"/>
      <c r="AB391" s="3"/>
      <c r="AC391" s="3"/>
      <c r="AD391" s="3"/>
      <c r="AE391" s="2"/>
      <c r="AI391" s="2"/>
      <c r="AL391" s="2"/>
      <c r="AO391" s="14"/>
      <c r="AP391" s="3"/>
      <c r="AQ391" s="3"/>
      <c r="AR391" s="14"/>
      <c r="AS391" s="3"/>
      <c r="AT391" s="3"/>
      <c r="AU391" s="2"/>
      <c r="AX391" s="2"/>
      <c r="BA391" s="2"/>
      <c r="BD391" s="2"/>
      <c r="BG391" s="2"/>
    </row>
    <row r="392" spans="1:61" s="1" customFormat="1" x14ac:dyDescent="0.4">
      <c r="D392" s="2"/>
      <c r="F392" s="2"/>
      <c r="G392" s="3"/>
      <c r="H392" s="14"/>
      <c r="I392" s="3"/>
      <c r="J392" s="14"/>
      <c r="K392" s="3"/>
      <c r="L392" s="3"/>
      <c r="M392" s="14"/>
      <c r="N392" s="3"/>
      <c r="O392" s="3"/>
      <c r="P392" s="14"/>
      <c r="Q392" s="3"/>
      <c r="S392" s="2"/>
      <c r="U392" s="2"/>
      <c r="W392" s="2"/>
      <c r="Y392" s="2"/>
      <c r="AA392" s="14"/>
      <c r="AB392" s="3"/>
      <c r="AC392" s="3"/>
      <c r="AD392" s="3"/>
      <c r="AE392" s="14"/>
      <c r="AF392" s="3"/>
      <c r="AG392" s="3"/>
      <c r="AH392" s="3"/>
      <c r="AI392" s="14"/>
      <c r="AJ392" s="3"/>
      <c r="AK392" s="3"/>
      <c r="AL392" s="14"/>
      <c r="AM392" s="3"/>
      <c r="AN392" s="3"/>
      <c r="AO392" s="14"/>
      <c r="AP392" s="3"/>
      <c r="AQ392" s="3"/>
      <c r="AR392" s="14"/>
      <c r="AU392" s="14"/>
      <c r="AV392" s="3"/>
      <c r="AW392" s="3"/>
      <c r="AX392" s="14"/>
      <c r="AY392" s="3"/>
      <c r="AZ392" s="3"/>
      <c r="BA392" s="14"/>
      <c r="BB392" s="3"/>
      <c r="BC392" s="3"/>
      <c r="BD392" s="14"/>
      <c r="BE392" s="3"/>
      <c r="BF392" s="3"/>
      <c r="BG392" s="14"/>
      <c r="BH392" s="3"/>
      <c r="BI392" s="3"/>
    </row>
    <row r="393" spans="1:61" x14ac:dyDescent="0.4">
      <c r="A393" s="3"/>
      <c r="B393" s="3"/>
      <c r="C393" s="3"/>
      <c r="D393" s="14"/>
      <c r="E393" s="3"/>
      <c r="AE393" s="2"/>
      <c r="AF393" s="1"/>
      <c r="AG393" s="1"/>
      <c r="AH393" s="1"/>
      <c r="AI393" s="2"/>
      <c r="AJ393" s="1"/>
      <c r="AK393" s="1"/>
      <c r="AL393" s="2"/>
      <c r="AM393" s="1"/>
      <c r="AN393" s="1"/>
      <c r="AS393" s="1"/>
      <c r="AT393" s="1"/>
      <c r="AU393" s="2"/>
      <c r="AV393" s="1"/>
      <c r="AW393" s="1"/>
      <c r="AX393" s="2"/>
      <c r="AY393" s="1"/>
      <c r="AZ393" s="1"/>
      <c r="BA393" s="2"/>
      <c r="BB393" s="1"/>
      <c r="BC393" s="1"/>
      <c r="BD393" s="2"/>
      <c r="BE393" s="1"/>
      <c r="BF393" s="1"/>
      <c r="BG393" s="2"/>
      <c r="BH393" s="1"/>
      <c r="BI393" s="1"/>
    </row>
    <row r="394" spans="1:61" s="1" customFormat="1" x14ac:dyDescent="0.4">
      <c r="D394" s="2"/>
      <c r="F394" s="2"/>
      <c r="G394" s="3"/>
      <c r="H394" s="14"/>
      <c r="I394" s="3"/>
      <c r="J394" s="14"/>
      <c r="K394" s="3"/>
      <c r="L394" s="3"/>
      <c r="M394" s="14"/>
      <c r="N394" s="3"/>
      <c r="O394" s="3"/>
      <c r="P394" s="14"/>
      <c r="Q394" s="3"/>
      <c r="S394" s="2"/>
      <c r="U394" s="2"/>
      <c r="W394" s="2"/>
      <c r="Y394" s="2"/>
      <c r="AA394" s="14"/>
      <c r="AB394" s="3"/>
      <c r="AC394" s="3"/>
      <c r="AD394" s="3"/>
      <c r="AE394" s="2"/>
      <c r="AI394" s="2"/>
      <c r="AL394" s="2"/>
      <c r="AO394" s="14"/>
      <c r="AP394" s="3"/>
      <c r="AQ394" s="3"/>
      <c r="AR394" s="14"/>
      <c r="AU394" s="2"/>
      <c r="AX394" s="2"/>
      <c r="BA394" s="2"/>
      <c r="BD394" s="2"/>
      <c r="BG394" s="2"/>
    </row>
    <row r="395" spans="1:61" s="1" customFormat="1" x14ac:dyDescent="0.4">
      <c r="D395" s="2"/>
      <c r="F395" s="2"/>
      <c r="G395" s="3"/>
      <c r="H395" s="14"/>
      <c r="I395" s="3"/>
      <c r="J395" s="14"/>
      <c r="K395" s="3"/>
      <c r="L395" s="3"/>
      <c r="M395" s="14"/>
      <c r="N395" s="3"/>
      <c r="O395" s="3"/>
      <c r="P395" s="14"/>
      <c r="Q395" s="3"/>
      <c r="S395" s="2"/>
      <c r="U395" s="2"/>
      <c r="W395" s="2"/>
      <c r="Y395" s="2"/>
      <c r="AA395" s="14"/>
      <c r="AB395" s="3"/>
      <c r="AC395" s="3"/>
      <c r="AD395" s="3"/>
      <c r="AE395" s="2"/>
      <c r="AI395" s="2"/>
      <c r="AL395" s="2"/>
      <c r="AO395" s="14"/>
      <c r="AP395" s="3"/>
      <c r="AQ395" s="3"/>
      <c r="AR395" s="14"/>
      <c r="AU395" s="2"/>
      <c r="AX395" s="2"/>
      <c r="BA395" s="2"/>
      <c r="BD395" s="2"/>
      <c r="BG395" s="2"/>
    </row>
    <row r="396" spans="1:61" s="1" customFormat="1" x14ac:dyDescent="0.4">
      <c r="D396" s="2"/>
      <c r="F396" s="2"/>
      <c r="G396" s="3"/>
      <c r="H396" s="14"/>
      <c r="I396" s="3"/>
      <c r="J396" s="14"/>
      <c r="K396" s="3"/>
      <c r="L396" s="3"/>
      <c r="M396" s="14"/>
      <c r="N396" s="3"/>
      <c r="O396" s="3"/>
      <c r="P396" s="14"/>
      <c r="Q396" s="3"/>
      <c r="S396" s="2"/>
      <c r="U396" s="2"/>
      <c r="W396" s="2"/>
      <c r="Y396" s="2"/>
      <c r="AA396" s="14"/>
      <c r="AB396" s="3"/>
      <c r="AC396" s="3"/>
      <c r="AD396" s="3"/>
      <c r="AE396" s="2"/>
      <c r="AI396" s="2"/>
      <c r="AL396" s="2"/>
      <c r="AO396" s="14"/>
      <c r="AP396" s="3"/>
      <c r="AQ396" s="3"/>
      <c r="AR396" s="14"/>
      <c r="AU396" s="2"/>
      <c r="AX396" s="2"/>
      <c r="BA396" s="2"/>
      <c r="BD396" s="2"/>
      <c r="BG396" s="2"/>
    </row>
    <row r="397" spans="1:61" s="1" customFormat="1" x14ac:dyDescent="0.4">
      <c r="D397" s="2"/>
      <c r="F397" s="2"/>
      <c r="G397" s="3"/>
      <c r="H397" s="14"/>
      <c r="I397" s="3"/>
      <c r="J397" s="14"/>
      <c r="K397" s="3"/>
      <c r="L397" s="3"/>
      <c r="M397" s="14"/>
      <c r="N397" s="3"/>
      <c r="O397" s="3"/>
      <c r="P397" s="14"/>
      <c r="Q397" s="3"/>
      <c r="S397" s="2"/>
      <c r="U397" s="2"/>
      <c r="W397" s="2"/>
      <c r="Y397" s="2"/>
      <c r="AA397" s="14"/>
      <c r="AB397" s="3"/>
      <c r="AC397" s="3"/>
      <c r="AD397" s="3"/>
      <c r="AE397" s="2"/>
      <c r="AI397" s="2"/>
      <c r="AL397" s="2"/>
      <c r="AO397" s="14"/>
      <c r="AP397" s="3"/>
      <c r="AQ397" s="3"/>
      <c r="AR397" s="14"/>
      <c r="AU397" s="2"/>
      <c r="AX397" s="2"/>
      <c r="BA397" s="2"/>
      <c r="BD397" s="2"/>
      <c r="BG397" s="2"/>
    </row>
    <row r="398" spans="1:61" s="1" customFormat="1" x14ac:dyDescent="0.4">
      <c r="D398" s="2"/>
      <c r="F398" s="2"/>
      <c r="G398" s="3"/>
      <c r="H398" s="14"/>
      <c r="I398" s="3"/>
      <c r="J398" s="14"/>
      <c r="K398" s="3"/>
      <c r="L398" s="3"/>
      <c r="M398" s="14"/>
      <c r="N398" s="3"/>
      <c r="O398" s="3"/>
      <c r="P398" s="14"/>
      <c r="Q398" s="3"/>
      <c r="S398" s="2"/>
      <c r="U398" s="2"/>
      <c r="W398" s="2"/>
      <c r="Y398" s="2"/>
      <c r="AA398" s="14"/>
      <c r="AB398" s="3"/>
      <c r="AC398" s="3"/>
      <c r="AD398" s="3"/>
      <c r="AE398" s="2"/>
      <c r="AI398" s="2"/>
      <c r="AL398" s="2"/>
      <c r="AO398" s="14"/>
      <c r="AP398" s="3"/>
      <c r="AQ398" s="3"/>
      <c r="AR398" s="14"/>
      <c r="AS398" s="3"/>
      <c r="AT398" s="3"/>
      <c r="AU398" s="2"/>
      <c r="AX398" s="2"/>
      <c r="BA398" s="2"/>
      <c r="BD398" s="2"/>
      <c r="BG398" s="2"/>
    </row>
    <row r="399" spans="1:61" s="1" customFormat="1" x14ac:dyDescent="0.4">
      <c r="D399" s="2"/>
      <c r="F399" s="2"/>
      <c r="G399" s="3"/>
      <c r="H399" s="14"/>
      <c r="I399" s="3"/>
      <c r="J399" s="14"/>
      <c r="K399" s="3"/>
      <c r="L399" s="3"/>
      <c r="M399" s="14"/>
      <c r="N399" s="3"/>
      <c r="O399" s="3"/>
      <c r="P399" s="14"/>
      <c r="Q399" s="3"/>
      <c r="S399" s="2"/>
      <c r="U399" s="2"/>
      <c r="W399" s="2"/>
      <c r="Y399" s="2"/>
      <c r="AA399" s="14"/>
      <c r="AB399" s="3"/>
      <c r="AC399" s="3"/>
      <c r="AD399" s="3"/>
      <c r="AE399" s="14"/>
      <c r="AF399" s="3"/>
      <c r="AG399" s="3"/>
      <c r="AH399" s="3"/>
      <c r="AI399" s="14"/>
      <c r="AJ399" s="3"/>
      <c r="AK399" s="3"/>
      <c r="AL399" s="14"/>
      <c r="AM399" s="3"/>
      <c r="AN399" s="3"/>
      <c r="AO399" s="14"/>
      <c r="AP399" s="3"/>
      <c r="AQ399" s="3"/>
      <c r="AR399" s="14"/>
      <c r="AS399" s="3"/>
      <c r="AT399" s="3"/>
      <c r="AU399" s="14"/>
      <c r="AV399" s="3"/>
      <c r="AW399" s="3"/>
      <c r="AX399" s="14"/>
      <c r="AY399" s="3"/>
      <c r="AZ399" s="3"/>
      <c r="BA399" s="14"/>
      <c r="BB399" s="3"/>
      <c r="BC399" s="3"/>
      <c r="BD399" s="14"/>
      <c r="BE399" s="3"/>
      <c r="BF399" s="3"/>
      <c r="BG399" s="14"/>
      <c r="BH399" s="3"/>
      <c r="BI399" s="3"/>
    </row>
  </sheetData>
  <phoneticPr fontId="2"/>
  <printOptions horizontalCentered="1"/>
  <pageMargins left="0" right="0" top="0.39370078740157483" bottom="0.39370078740157483" header="0.51181102362204722" footer="0.31496062992125984"/>
  <pageSetup paperSize="9" orientation="portrait" r:id="rId1"/>
  <headerFooter alignWithMargins="0"/>
  <rowBreaks count="4" manualBreakCount="4">
    <brk id="74" min="3" max="12" man="1"/>
    <brk id="146" min="6" max="15" man="1"/>
    <brk id="218" min="6" max="15" man="1"/>
    <brk id="290" min="6" max="1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L41"/>
  <sheetViews>
    <sheetView view="pageBreakPreview" zoomScaleNormal="100" zoomScaleSheetLayoutView="100" workbookViewId="0">
      <selection activeCell="A12" sqref="A12:I12"/>
    </sheetView>
  </sheetViews>
  <sheetFormatPr defaultRowHeight="22.5" customHeight="1" x14ac:dyDescent="0.4"/>
  <cols>
    <col min="1" max="1" width="14.625" style="75" customWidth="1"/>
    <col min="2" max="12" width="8.125" style="75" customWidth="1"/>
    <col min="13" max="16384" width="9" style="71"/>
  </cols>
  <sheetData>
    <row r="1" spans="1:12" ht="13.5" customHeight="1" x14ac:dyDescent="0.4">
      <c r="A1" s="195" t="s">
        <v>234</v>
      </c>
      <c r="B1" s="197" t="s">
        <v>130</v>
      </c>
      <c r="C1" s="198" t="s">
        <v>197</v>
      </c>
      <c r="D1" s="199"/>
      <c r="E1" s="199"/>
      <c r="F1" s="199"/>
      <c r="G1" s="200"/>
      <c r="H1" s="198" t="s">
        <v>198</v>
      </c>
      <c r="I1" s="199"/>
      <c r="J1" s="199"/>
      <c r="K1" s="199"/>
      <c r="L1" s="200"/>
    </row>
    <row r="2" spans="1:12" ht="22.5" customHeight="1" x14ac:dyDescent="0.4">
      <c r="A2" s="196"/>
      <c r="B2" s="196"/>
      <c r="C2" s="198"/>
      <c r="D2" s="199"/>
      <c r="E2" s="199"/>
      <c r="F2" s="199"/>
      <c r="G2" s="200"/>
      <c r="H2" s="198"/>
      <c r="I2" s="199"/>
      <c r="J2" s="199"/>
      <c r="K2" s="199"/>
      <c r="L2" s="200"/>
    </row>
    <row r="3" spans="1:12" ht="22.5" customHeight="1" x14ac:dyDescent="0.4">
      <c r="A3" s="196"/>
      <c r="B3" s="196"/>
      <c r="C3" s="198" t="s">
        <v>168</v>
      </c>
      <c r="D3" s="199" t="s">
        <v>169</v>
      </c>
      <c r="E3" s="199" t="s">
        <v>170</v>
      </c>
      <c r="F3" s="199" t="s">
        <v>171</v>
      </c>
      <c r="G3" s="200" t="s">
        <v>174</v>
      </c>
      <c r="H3" s="198" t="s">
        <v>168</v>
      </c>
      <c r="I3" s="199" t="s">
        <v>169</v>
      </c>
      <c r="J3" s="199" t="s">
        <v>170</v>
      </c>
      <c r="K3" s="199" t="s">
        <v>171</v>
      </c>
      <c r="L3" s="200" t="s">
        <v>174</v>
      </c>
    </row>
    <row r="4" spans="1:12" ht="13.5" customHeight="1" x14ac:dyDescent="0.4">
      <c r="A4" s="196"/>
      <c r="B4" s="196"/>
      <c r="C4" s="198"/>
      <c r="D4" s="199"/>
      <c r="E4" s="199"/>
      <c r="F4" s="199"/>
      <c r="G4" s="200"/>
      <c r="H4" s="198"/>
      <c r="I4" s="199"/>
      <c r="J4" s="199"/>
      <c r="K4" s="199"/>
      <c r="L4" s="200"/>
    </row>
    <row r="5" spans="1:12" ht="22.5" customHeight="1" x14ac:dyDescent="0.4">
      <c r="A5" s="72" t="s">
        <v>131</v>
      </c>
      <c r="B5" s="72">
        <v>2</v>
      </c>
      <c r="C5" s="80">
        <v>0.1201923076923077</v>
      </c>
      <c r="D5" s="81">
        <v>3.5874439461883408E-2</v>
      </c>
      <c r="E5" s="81">
        <v>7.8341013824884786E-2</v>
      </c>
      <c r="F5" s="81">
        <v>0</v>
      </c>
      <c r="G5" s="82">
        <v>7.7041602465331274E-2</v>
      </c>
      <c r="H5" s="80">
        <v>0</v>
      </c>
      <c r="I5" s="81">
        <v>0</v>
      </c>
      <c r="J5" s="81">
        <v>0</v>
      </c>
      <c r="K5" s="81">
        <v>0</v>
      </c>
      <c r="L5" s="82">
        <v>0</v>
      </c>
    </row>
    <row r="6" spans="1:12" ht="22.5" customHeight="1" x14ac:dyDescent="0.4">
      <c r="A6" s="73" t="s">
        <v>132</v>
      </c>
      <c r="B6" s="73">
        <v>1</v>
      </c>
      <c r="C6" s="83">
        <v>0</v>
      </c>
      <c r="D6" s="84">
        <v>2.8571428571428571E-2</v>
      </c>
      <c r="E6" s="84">
        <v>1.9230769230769232E-2</v>
      </c>
      <c r="F6" s="84"/>
      <c r="G6" s="85">
        <v>1.6393442622950821E-2</v>
      </c>
      <c r="H6" s="83">
        <v>0</v>
      </c>
      <c r="I6" s="84">
        <v>1.4285714285714285E-2</v>
      </c>
      <c r="J6" s="84">
        <v>9.6153846153846159E-3</v>
      </c>
      <c r="K6" s="84"/>
      <c r="L6" s="85">
        <v>8.1967213114754103E-3</v>
      </c>
    </row>
    <row r="7" spans="1:12" ht="22.5" customHeight="1" x14ac:dyDescent="0.4">
      <c r="A7" s="73" t="s">
        <v>133</v>
      </c>
      <c r="B7" s="73" t="s">
        <v>225</v>
      </c>
      <c r="C7" s="83"/>
      <c r="D7" s="84"/>
      <c r="E7" s="84"/>
      <c r="F7" s="84"/>
      <c r="G7" s="85"/>
      <c r="H7" s="83"/>
      <c r="I7" s="84"/>
      <c r="J7" s="84"/>
      <c r="K7" s="84"/>
      <c r="L7" s="85"/>
    </row>
    <row r="8" spans="1:12" ht="22.5" customHeight="1" x14ac:dyDescent="0.4">
      <c r="A8" s="73" t="s">
        <v>134</v>
      </c>
      <c r="B8" s="73">
        <v>1</v>
      </c>
      <c r="C8" s="83">
        <v>0</v>
      </c>
      <c r="D8" s="84">
        <v>0</v>
      </c>
      <c r="E8" s="84">
        <v>0</v>
      </c>
      <c r="F8" s="84"/>
      <c r="G8" s="85">
        <v>0</v>
      </c>
      <c r="H8" s="83">
        <v>0</v>
      </c>
      <c r="I8" s="84">
        <v>0</v>
      </c>
      <c r="J8" s="84">
        <v>0</v>
      </c>
      <c r="K8" s="84"/>
      <c r="L8" s="85">
        <v>0</v>
      </c>
    </row>
    <row r="9" spans="1:12" ht="22.5" customHeight="1" x14ac:dyDescent="0.4">
      <c r="A9" s="73" t="s">
        <v>135</v>
      </c>
      <c r="B9" s="73">
        <v>1</v>
      </c>
      <c r="C9" s="83">
        <v>0</v>
      </c>
      <c r="D9" s="84">
        <v>0</v>
      </c>
      <c r="E9" s="84">
        <v>0</v>
      </c>
      <c r="F9" s="84"/>
      <c r="G9" s="85">
        <v>0</v>
      </c>
      <c r="H9" s="83">
        <v>0</v>
      </c>
      <c r="I9" s="84">
        <v>0</v>
      </c>
      <c r="J9" s="84">
        <v>1.0416666666666666E-2</v>
      </c>
      <c r="K9" s="84"/>
      <c r="L9" s="85">
        <v>4.048582995951417E-3</v>
      </c>
    </row>
    <row r="10" spans="1:12" ht="22.5" customHeight="1" x14ac:dyDescent="0.4">
      <c r="A10" s="73" t="s">
        <v>136</v>
      </c>
      <c r="B10" s="73" t="s">
        <v>225</v>
      </c>
      <c r="C10" s="83"/>
      <c r="D10" s="84"/>
      <c r="E10" s="84"/>
      <c r="F10" s="84"/>
      <c r="G10" s="85"/>
      <c r="H10" s="83"/>
      <c r="I10" s="84"/>
      <c r="J10" s="84"/>
      <c r="K10" s="84"/>
      <c r="L10" s="85"/>
    </row>
    <row r="11" spans="1:12" ht="22.5" customHeight="1" x14ac:dyDescent="0.4">
      <c r="A11" s="73" t="s">
        <v>137</v>
      </c>
      <c r="B11" s="73">
        <v>2</v>
      </c>
      <c r="C11" s="83">
        <v>8.2474226804123713E-3</v>
      </c>
      <c r="D11" s="84">
        <v>1.6597510373443983E-2</v>
      </c>
      <c r="E11" s="84">
        <v>6.2630480167014616E-3</v>
      </c>
      <c r="F11" s="84"/>
      <c r="G11" s="85">
        <v>1.0373443983402489E-2</v>
      </c>
      <c r="H11" s="83">
        <v>0</v>
      </c>
      <c r="I11" s="84">
        <v>2.0746887966804979E-3</v>
      </c>
      <c r="J11" s="84">
        <v>0</v>
      </c>
      <c r="K11" s="84"/>
      <c r="L11" s="85">
        <v>6.9156293222683268E-4</v>
      </c>
    </row>
    <row r="12" spans="1:12" ht="22.5" customHeight="1" x14ac:dyDescent="0.4">
      <c r="A12" s="73" t="s">
        <v>138</v>
      </c>
      <c r="B12" s="73">
        <v>2</v>
      </c>
      <c r="C12" s="83">
        <v>0</v>
      </c>
      <c r="D12" s="84">
        <v>0</v>
      </c>
      <c r="E12" s="84">
        <v>0</v>
      </c>
      <c r="F12" s="84"/>
      <c r="G12" s="85">
        <v>0</v>
      </c>
      <c r="H12" s="83">
        <v>0</v>
      </c>
      <c r="I12" s="84">
        <v>0</v>
      </c>
      <c r="J12" s="84">
        <v>0</v>
      </c>
      <c r="K12" s="84"/>
      <c r="L12" s="85">
        <v>0</v>
      </c>
    </row>
    <row r="13" spans="1:12" ht="22.5" customHeight="1" x14ac:dyDescent="0.4">
      <c r="A13" s="73" t="s">
        <v>139</v>
      </c>
      <c r="B13" s="73">
        <v>1</v>
      </c>
      <c r="C13" s="83">
        <v>0</v>
      </c>
      <c r="D13" s="84">
        <v>0</v>
      </c>
      <c r="E13" s="84">
        <v>0</v>
      </c>
      <c r="F13" s="84"/>
      <c r="G13" s="85">
        <v>0</v>
      </c>
      <c r="H13" s="83">
        <v>0</v>
      </c>
      <c r="I13" s="84">
        <v>0</v>
      </c>
      <c r="J13" s="84">
        <v>0</v>
      </c>
      <c r="K13" s="84"/>
      <c r="L13" s="85">
        <v>0</v>
      </c>
    </row>
    <row r="14" spans="1:12" ht="22.5" customHeight="1" x14ac:dyDescent="0.4">
      <c r="A14" s="73" t="s">
        <v>140</v>
      </c>
      <c r="B14" s="73">
        <v>4</v>
      </c>
      <c r="C14" s="83">
        <v>4.5936395759717315E-2</v>
      </c>
      <c r="D14" s="84">
        <v>1.7123287671232876E-2</v>
      </c>
      <c r="E14" s="84">
        <v>6.5573770491803279E-3</v>
      </c>
      <c r="F14" s="84">
        <v>0.14285714285714285</v>
      </c>
      <c r="G14" s="85">
        <v>2.367531003382187E-2</v>
      </c>
      <c r="H14" s="83">
        <v>0</v>
      </c>
      <c r="I14" s="84">
        <v>0</v>
      </c>
      <c r="J14" s="84">
        <v>0</v>
      </c>
      <c r="K14" s="84">
        <v>0</v>
      </c>
      <c r="L14" s="85">
        <v>0</v>
      </c>
    </row>
    <row r="15" spans="1:12" ht="22.5" customHeight="1" x14ac:dyDescent="0.4">
      <c r="A15" s="73" t="s">
        <v>141</v>
      </c>
      <c r="B15" s="73">
        <v>1</v>
      </c>
      <c r="C15" s="83">
        <v>0</v>
      </c>
      <c r="D15" s="84">
        <v>3.125E-2</v>
      </c>
      <c r="E15" s="84">
        <v>0</v>
      </c>
      <c r="F15" s="84"/>
      <c r="G15" s="85">
        <v>8.1967213114754103E-3</v>
      </c>
      <c r="H15" s="83">
        <v>0</v>
      </c>
      <c r="I15" s="84">
        <v>0</v>
      </c>
      <c r="J15" s="84">
        <v>0</v>
      </c>
      <c r="K15" s="84"/>
      <c r="L15" s="85">
        <v>0</v>
      </c>
    </row>
    <row r="16" spans="1:12" ht="22.5" customHeight="1" x14ac:dyDescent="0.4">
      <c r="A16" s="73" t="s">
        <v>142</v>
      </c>
      <c r="B16" s="73">
        <v>4</v>
      </c>
      <c r="C16" s="83">
        <v>2.6578073089700997E-2</v>
      </c>
      <c r="D16" s="84">
        <v>3.9027982326951399E-2</v>
      </c>
      <c r="E16" s="84">
        <v>3.6256323777403038E-2</v>
      </c>
      <c r="F16" s="84"/>
      <c r="G16" s="85">
        <v>3.4151547491995733E-2</v>
      </c>
      <c r="H16" s="83">
        <v>1.6611295681063123E-3</v>
      </c>
      <c r="I16" s="84">
        <v>5.8910162002945507E-3</v>
      </c>
      <c r="J16" s="84">
        <v>5.0590219224283303E-3</v>
      </c>
      <c r="K16" s="84"/>
      <c r="L16" s="85">
        <v>4.2689434364994666E-3</v>
      </c>
    </row>
    <row r="17" spans="1:12" ht="22.5" customHeight="1" x14ac:dyDescent="0.4">
      <c r="A17" s="73" t="s">
        <v>143</v>
      </c>
      <c r="B17" s="73">
        <v>11</v>
      </c>
      <c r="C17" s="83">
        <v>1.1058451816745656E-2</v>
      </c>
      <c r="D17" s="84">
        <v>2.0278330019880716E-2</v>
      </c>
      <c r="E17" s="84">
        <v>2.0038535645472061E-2</v>
      </c>
      <c r="F17" s="84">
        <v>0</v>
      </c>
      <c r="G17" s="85">
        <v>1.7124183006535947E-2</v>
      </c>
      <c r="H17" s="83">
        <v>1.5797788309636651E-3</v>
      </c>
      <c r="I17" s="84">
        <v>3.5785288270377734E-3</v>
      </c>
      <c r="J17" s="84">
        <v>2.6974951830443161E-3</v>
      </c>
      <c r="K17" s="84">
        <v>0</v>
      </c>
      <c r="L17" s="85">
        <v>2.6143790849673201E-3</v>
      </c>
    </row>
    <row r="18" spans="1:12" ht="22.5" customHeight="1" x14ac:dyDescent="0.4">
      <c r="A18" s="73" t="s">
        <v>144</v>
      </c>
      <c r="B18" s="73">
        <v>3</v>
      </c>
      <c r="C18" s="83">
        <v>1.4471780028943559E-3</v>
      </c>
      <c r="D18" s="84">
        <v>3.189792663476874E-3</v>
      </c>
      <c r="E18" s="84">
        <v>6.1823802163833074E-3</v>
      </c>
      <c r="F18" s="84"/>
      <c r="G18" s="85">
        <v>3.5623409669211198E-3</v>
      </c>
      <c r="H18" s="83">
        <v>0</v>
      </c>
      <c r="I18" s="84">
        <v>0</v>
      </c>
      <c r="J18" s="84">
        <v>0</v>
      </c>
      <c r="K18" s="84"/>
      <c r="L18" s="85">
        <v>0</v>
      </c>
    </row>
    <row r="19" spans="1:12" ht="22.5" customHeight="1" x14ac:dyDescent="0.4">
      <c r="A19" s="73" t="s">
        <v>145</v>
      </c>
      <c r="B19" s="73">
        <v>2</v>
      </c>
      <c r="C19" s="83">
        <v>0</v>
      </c>
      <c r="D19" s="84">
        <v>0</v>
      </c>
      <c r="E19" s="84">
        <v>8.1967213114754103E-3</v>
      </c>
      <c r="F19" s="84"/>
      <c r="G19" s="85">
        <v>2.5673940949935813E-3</v>
      </c>
      <c r="H19" s="83">
        <v>0</v>
      </c>
      <c r="I19" s="84">
        <v>0</v>
      </c>
      <c r="J19" s="84">
        <v>0</v>
      </c>
      <c r="K19" s="84"/>
      <c r="L19" s="85">
        <v>0</v>
      </c>
    </row>
    <row r="20" spans="1:12" ht="22.5" customHeight="1" x14ac:dyDescent="0.4">
      <c r="A20" s="73" t="s">
        <v>146</v>
      </c>
      <c r="B20" s="73">
        <v>1</v>
      </c>
      <c r="C20" s="83">
        <v>0</v>
      </c>
      <c r="D20" s="84">
        <v>0</v>
      </c>
      <c r="E20" s="84">
        <v>0</v>
      </c>
      <c r="F20" s="84"/>
      <c r="G20" s="85">
        <v>0</v>
      </c>
      <c r="H20" s="83">
        <v>0</v>
      </c>
      <c r="I20" s="84">
        <v>0</v>
      </c>
      <c r="J20" s="84">
        <v>0</v>
      </c>
      <c r="K20" s="84"/>
      <c r="L20" s="85">
        <v>0</v>
      </c>
    </row>
    <row r="21" spans="1:12" ht="22.5" customHeight="1" x14ac:dyDescent="0.4">
      <c r="A21" s="73" t="s">
        <v>147</v>
      </c>
      <c r="B21" s="73">
        <v>1</v>
      </c>
      <c r="C21" s="83">
        <v>5.3191489361702126E-3</v>
      </c>
      <c r="D21" s="84">
        <v>4.6189376443418013E-3</v>
      </c>
      <c r="E21" s="84">
        <v>0</v>
      </c>
      <c r="F21" s="84"/>
      <c r="G21" s="85">
        <v>3.5273368606701938E-3</v>
      </c>
      <c r="H21" s="83">
        <v>2.6595744680851063E-3</v>
      </c>
      <c r="I21" s="84">
        <v>0</v>
      </c>
      <c r="J21" s="84">
        <v>0</v>
      </c>
      <c r="K21" s="84"/>
      <c r="L21" s="85">
        <v>8.8183421516754845E-4</v>
      </c>
    </row>
    <row r="22" spans="1:12" ht="22.5" customHeight="1" x14ac:dyDescent="0.4">
      <c r="A22" s="73" t="s">
        <v>148</v>
      </c>
      <c r="B22" s="73">
        <v>2</v>
      </c>
      <c r="C22" s="83">
        <v>0</v>
      </c>
      <c r="D22" s="84">
        <v>0</v>
      </c>
      <c r="E22" s="84">
        <v>6.2893081761006293E-3</v>
      </c>
      <c r="F22" s="84">
        <v>0</v>
      </c>
      <c r="G22" s="85">
        <v>2.3980815347721821E-3</v>
      </c>
      <c r="H22" s="83">
        <v>0</v>
      </c>
      <c r="I22" s="84">
        <v>0</v>
      </c>
      <c r="J22" s="84">
        <v>0</v>
      </c>
      <c r="K22" s="84">
        <v>0</v>
      </c>
      <c r="L22" s="85">
        <v>0</v>
      </c>
    </row>
    <row r="23" spans="1:12" ht="22.5" customHeight="1" x14ac:dyDescent="0.4">
      <c r="A23" s="73" t="s">
        <v>149</v>
      </c>
      <c r="B23" s="73">
        <v>6</v>
      </c>
      <c r="C23" s="83">
        <v>1.7587939698492462E-2</v>
      </c>
      <c r="D23" s="84">
        <v>2.1487603305785124E-2</v>
      </c>
      <c r="E23" s="84">
        <v>2.0651310563939634E-2</v>
      </c>
      <c r="F23" s="84">
        <v>4.7619047619047616E-2</v>
      </c>
      <c r="G23" s="85">
        <v>2.0086862106406079E-2</v>
      </c>
      <c r="H23" s="83">
        <v>1.6750418760469012E-3</v>
      </c>
      <c r="I23" s="84">
        <v>4.1322314049586778E-3</v>
      </c>
      <c r="J23" s="84">
        <v>2.3828435266084196E-3</v>
      </c>
      <c r="K23" s="84">
        <v>0</v>
      </c>
      <c r="L23" s="85">
        <v>2.7144408251900108E-3</v>
      </c>
    </row>
    <row r="24" spans="1:12" ht="22.5" customHeight="1" x14ac:dyDescent="0.4">
      <c r="A24" s="73" t="s">
        <v>150</v>
      </c>
      <c r="B24" s="73">
        <v>5</v>
      </c>
      <c r="C24" s="83">
        <v>8.8008800880088004E-3</v>
      </c>
      <c r="D24" s="84">
        <v>1.3100436681222707E-2</v>
      </c>
      <c r="E24" s="84">
        <v>1.7148981779206859E-2</v>
      </c>
      <c r="F24" s="84">
        <v>5.8823529411764705E-2</v>
      </c>
      <c r="G24" s="85">
        <v>1.3333333333333334E-2</v>
      </c>
      <c r="H24" s="83">
        <v>1.9801980198019802E-2</v>
      </c>
      <c r="I24" s="84">
        <v>1.6375545851528384E-2</v>
      </c>
      <c r="J24" s="84">
        <v>1.5005359056806002E-2</v>
      </c>
      <c r="K24" s="84">
        <v>0</v>
      </c>
      <c r="L24" s="85">
        <v>1.6936936936936937E-2</v>
      </c>
    </row>
    <row r="25" spans="1:12" ht="22.5" customHeight="1" x14ac:dyDescent="0.4">
      <c r="A25" s="73" t="s">
        <v>151</v>
      </c>
      <c r="B25" s="73">
        <v>19</v>
      </c>
      <c r="C25" s="83">
        <v>4.871794871794872E-3</v>
      </c>
      <c r="D25" s="84">
        <v>6.743256743256743E-3</v>
      </c>
      <c r="E25" s="84">
        <v>8.6891757696127107E-3</v>
      </c>
      <c r="F25" s="84">
        <v>0</v>
      </c>
      <c r="G25" s="85">
        <v>6.7635270541082163E-3</v>
      </c>
      <c r="H25" s="83">
        <v>5.6410256410256415E-3</v>
      </c>
      <c r="I25" s="84">
        <v>4.995004995004995E-3</v>
      </c>
      <c r="J25" s="84">
        <v>6.7030784508440916E-3</v>
      </c>
      <c r="K25" s="84">
        <v>0</v>
      </c>
      <c r="L25" s="85">
        <v>5.7615230460921841E-3</v>
      </c>
    </row>
    <row r="26" spans="1:12" ht="22.5" customHeight="1" x14ac:dyDescent="0.4">
      <c r="A26" s="73" t="s">
        <v>152</v>
      </c>
      <c r="B26" s="73">
        <v>3</v>
      </c>
      <c r="C26" s="83">
        <v>3.8135593220338986E-2</v>
      </c>
      <c r="D26" s="84">
        <v>5.151915455746367E-2</v>
      </c>
      <c r="E26" s="84">
        <v>5.5710306406685235E-2</v>
      </c>
      <c r="F26" s="84"/>
      <c r="G26" s="85">
        <v>4.8557031607879067E-2</v>
      </c>
      <c r="H26" s="83">
        <v>0</v>
      </c>
      <c r="I26" s="84">
        <v>2.6420079260237781E-3</v>
      </c>
      <c r="J26" s="84">
        <v>0</v>
      </c>
      <c r="K26" s="84"/>
      <c r="L26" s="85">
        <v>9.1617040769583142E-4</v>
      </c>
    </row>
    <row r="27" spans="1:12" ht="22.5" customHeight="1" x14ac:dyDescent="0.4">
      <c r="A27" s="73" t="s">
        <v>153</v>
      </c>
      <c r="B27" s="73">
        <v>4</v>
      </c>
      <c r="C27" s="83">
        <v>9.0634441087613302E-3</v>
      </c>
      <c r="D27" s="84">
        <v>4.4052863436123352E-3</v>
      </c>
      <c r="E27" s="84">
        <v>7.4074074074074077E-3</v>
      </c>
      <c r="F27" s="84">
        <v>0</v>
      </c>
      <c r="G27" s="85">
        <v>6.9341258048538877E-3</v>
      </c>
      <c r="H27" s="83">
        <v>0</v>
      </c>
      <c r="I27" s="84">
        <v>1.4684287812041115E-3</v>
      </c>
      <c r="J27" s="84">
        <v>0</v>
      </c>
      <c r="K27" s="84">
        <v>0</v>
      </c>
      <c r="L27" s="85">
        <v>4.9529470034670627E-4</v>
      </c>
    </row>
    <row r="28" spans="1:12" ht="22.5" customHeight="1" x14ac:dyDescent="0.4">
      <c r="A28" s="73" t="s">
        <v>154</v>
      </c>
      <c r="B28" s="73">
        <v>5</v>
      </c>
      <c r="C28" s="83">
        <v>1.0432190760059613E-2</v>
      </c>
      <c r="D28" s="84">
        <v>2.2598870056497175E-2</v>
      </c>
      <c r="E28" s="84">
        <v>2.4182076813655761E-2</v>
      </c>
      <c r="F28" s="84">
        <v>0</v>
      </c>
      <c r="G28" s="85">
        <v>1.9157088122605363E-2</v>
      </c>
      <c r="H28" s="83">
        <v>0</v>
      </c>
      <c r="I28" s="84">
        <v>4.2372881355932203E-3</v>
      </c>
      <c r="J28" s="84">
        <v>1.4224751066856331E-3</v>
      </c>
      <c r="K28" s="84">
        <v>0</v>
      </c>
      <c r="L28" s="85">
        <v>1.9157088122605363E-3</v>
      </c>
    </row>
    <row r="29" spans="1:12" ht="22.5" customHeight="1" x14ac:dyDescent="0.4">
      <c r="A29" s="73" t="s">
        <v>155</v>
      </c>
      <c r="B29" s="73">
        <v>1</v>
      </c>
      <c r="C29" s="83">
        <v>0.11594202898550725</v>
      </c>
      <c r="D29" s="84">
        <v>9.90990990990991E-2</v>
      </c>
      <c r="E29" s="84">
        <v>0.15107913669064749</v>
      </c>
      <c r="F29" s="84"/>
      <c r="G29" s="85">
        <v>0.12371134020618557</v>
      </c>
      <c r="H29" s="83">
        <v>7.246376811594203E-3</v>
      </c>
      <c r="I29" s="84">
        <v>3.6036036036036036E-2</v>
      </c>
      <c r="J29" s="84">
        <v>1.4388489208633094E-2</v>
      </c>
      <c r="K29" s="84"/>
      <c r="L29" s="85">
        <v>1.804123711340206E-2</v>
      </c>
    </row>
    <row r="30" spans="1:12" ht="22.5" customHeight="1" x14ac:dyDescent="0.4">
      <c r="A30" s="73" t="s">
        <v>156</v>
      </c>
      <c r="B30" s="73">
        <v>3</v>
      </c>
      <c r="C30" s="83">
        <v>6.6481994459833799E-2</v>
      </c>
      <c r="D30" s="84">
        <v>4.3373493975903614E-2</v>
      </c>
      <c r="E30" s="84">
        <v>9.585492227979274E-2</v>
      </c>
      <c r="F30" s="84">
        <v>0.18181818181818182</v>
      </c>
      <c r="G30" s="85">
        <v>6.9053708439897693E-2</v>
      </c>
      <c r="H30" s="83">
        <v>0</v>
      </c>
      <c r="I30" s="84">
        <v>2.4096385542168677E-3</v>
      </c>
      <c r="J30" s="84">
        <v>7.7720207253886009E-3</v>
      </c>
      <c r="K30" s="84">
        <v>0</v>
      </c>
      <c r="L30" s="85">
        <v>3.4100596760443308E-3</v>
      </c>
    </row>
    <row r="31" spans="1:12" ht="22.5" customHeight="1" x14ac:dyDescent="0.4">
      <c r="A31" s="73" t="s">
        <v>157</v>
      </c>
      <c r="B31" s="73" t="s">
        <v>225</v>
      </c>
      <c r="C31" s="83"/>
      <c r="D31" s="84"/>
      <c r="E31" s="84"/>
      <c r="F31" s="84"/>
      <c r="G31" s="85"/>
      <c r="H31" s="83"/>
      <c r="I31" s="84"/>
      <c r="J31" s="84"/>
      <c r="K31" s="84"/>
      <c r="L31" s="85"/>
    </row>
    <row r="32" spans="1:12" ht="22.5" customHeight="1" x14ac:dyDescent="0.4">
      <c r="A32" s="73" t="s">
        <v>158</v>
      </c>
      <c r="B32" s="73">
        <v>1</v>
      </c>
      <c r="C32" s="83">
        <v>0</v>
      </c>
      <c r="D32" s="84">
        <v>0</v>
      </c>
      <c r="E32" s="84">
        <v>5.2631578947368418E-2</v>
      </c>
      <c r="F32" s="84"/>
      <c r="G32" s="85">
        <v>1.4925373134328358E-2</v>
      </c>
      <c r="H32" s="83">
        <v>0</v>
      </c>
      <c r="I32" s="84">
        <v>0</v>
      </c>
      <c r="J32" s="84">
        <v>0</v>
      </c>
      <c r="K32" s="84"/>
      <c r="L32" s="85">
        <v>0</v>
      </c>
    </row>
    <row r="33" spans="1:12" ht="22.5" customHeight="1" x14ac:dyDescent="0.4">
      <c r="A33" s="73" t="s">
        <v>159</v>
      </c>
      <c r="B33" s="73">
        <v>4</v>
      </c>
      <c r="C33" s="83">
        <v>1.3215859030837005E-2</v>
      </c>
      <c r="D33" s="84">
        <v>2.1689497716894976E-2</v>
      </c>
      <c r="E33" s="84">
        <v>2.5027203482045703E-2</v>
      </c>
      <c r="F33" s="84"/>
      <c r="G33" s="85">
        <v>1.9977802441731411E-2</v>
      </c>
      <c r="H33" s="83">
        <v>0</v>
      </c>
      <c r="I33" s="84">
        <v>0</v>
      </c>
      <c r="J33" s="84">
        <v>4.3525571273122961E-3</v>
      </c>
      <c r="K33" s="84"/>
      <c r="L33" s="85">
        <v>1.4798372179060304E-3</v>
      </c>
    </row>
    <row r="34" spans="1:12" ht="22.5" customHeight="1" x14ac:dyDescent="0.4">
      <c r="A34" s="73" t="s">
        <v>160</v>
      </c>
      <c r="B34" s="73">
        <v>1</v>
      </c>
      <c r="C34" s="83">
        <v>0</v>
      </c>
      <c r="D34" s="84">
        <v>0</v>
      </c>
      <c r="E34" s="84">
        <v>0</v>
      </c>
      <c r="F34" s="84"/>
      <c r="G34" s="85">
        <v>0</v>
      </c>
      <c r="H34" s="83">
        <v>0</v>
      </c>
      <c r="I34" s="84">
        <v>0</v>
      </c>
      <c r="J34" s="84">
        <v>0</v>
      </c>
      <c r="K34" s="84"/>
      <c r="L34" s="85">
        <v>0</v>
      </c>
    </row>
    <row r="35" spans="1:12" ht="22.5" customHeight="1" x14ac:dyDescent="0.4">
      <c r="A35" s="73" t="s">
        <v>161</v>
      </c>
      <c r="B35" s="73">
        <v>5</v>
      </c>
      <c r="C35" s="83">
        <v>2.8440366972477066E-2</v>
      </c>
      <c r="D35" s="84">
        <v>3.1569173630454965E-2</v>
      </c>
      <c r="E35" s="84">
        <v>3.0331753554502371E-2</v>
      </c>
      <c r="F35" s="84">
        <v>0.14285714285714285</v>
      </c>
      <c r="G35" s="85">
        <v>3.0835646006783842E-2</v>
      </c>
      <c r="H35" s="83">
        <v>9.1743119266055051E-4</v>
      </c>
      <c r="I35" s="84">
        <v>5.5710306406685237E-3</v>
      </c>
      <c r="J35" s="84">
        <v>9.4786729857819908E-4</v>
      </c>
      <c r="K35" s="84">
        <v>0</v>
      </c>
      <c r="L35" s="85">
        <v>2.4668516805427072E-3</v>
      </c>
    </row>
    <row r="36" spans="1:12" ht="22.5" customHeight="1" x14ac:dyDescent="0.4">
      <c r="A36" s="73" t="s">
        <v>162</v>
      </c>
      <c r="B36" s="73">
        <v>2</v>
      </c>
      <c r="C36" s="83">
        <v>8.4925690021231421E-3</v>
      </c>
      <c r="D36" s="84">
        <v>1.3071895424836602E-2</v>
      </c>
      <c r="E36" s="84">
        <v>1.0245901639344262E-2</v>
      </c>
      <c r="F36" s="84"/>
      <c r="G36" s="85">
        <v>1.0578279266572637E-2</v>
      </c>
      <c r="H36" s="83">
        <v>0</v>
      </c>
      <c r="I36" s="84">
        <v>2.1786492374727671E-3</v>
      </c>
      <c r="J36" s="84">
        <v>0</v>
      </c>
      <c r="K36" s="84"/>
      <c r="L36" s="85">
        <v>7.0521861777150916E-4</v>
      </c>
    </row>
    <row r="37" spans="1:12" ht="22.5" customHeight="1" x14ac:dyDescent="0.4">
      <c r="A37" s="73" t="s">
        <v>163</v>
      </c>
      <c r="B37" s="73">
        <v>1</v>
      </c>
      <c r="C37" s="83">
        <v>1.2448132780082987E-2</v>
      </c>
      <c r="D37" s="84">
        <v>0</v>
      </c>
      <c r="E37" s="84">
        <v>1.8957345971563982E-2</v>
      </c>
      <c r="F37" s="84"/>
      <c r="G37" s="85">
        <v>1.0294117647058823E-2</v>
      </c>
      <c r="H37" s="83">
        <v>2.4896265560165973E-2</v>
      </c>
      <c r="I37" s="84">
        <v>1.7543859649122806E-2</v>
      </c>
      <c r="J37" s="84">
        <v>0</v>
      </c>
      <c r="K37" s="84"/>
      <c r="L37" s="85">
        <v>1.4705882352941176E-2</v>
      </c>
    </row>
    <row r="38" spans="1:12" ht="22.5" customHeight="1" x14ac:dyDescent="0.4">
      <c r="A38" s="73" t="s">
        <v>164</v>
      </c>
      <c r="B38" s="73">
        <v>22</v>
      </c>
      <c r="C38" s="83">
        <v>1.3701311411235075E-2</v>
      </c>
      <c r="D38" s="84">
        <v>1.4579439252336448E-2</v>
      </c>
      <c r="E38" s="84">
        <v>1.557454890788224E-2</v>
      </c>
      <c r="F38" s="84">
        <v>1.5873015873015872E-2</v>
      </c>
      <c r="G38" s="85">
        <v>1.4632292392474822E-2</v>
      </c>
      <c r="H38" s="83">
        <v>3.1317283225680173E-3</v>
      </c>
      <c r="I38" s="84">
        <v>4.1121495327102802E-3</v>
      </c>
      <c r="J38" s="84">
        <v>1.5194681861348527E-3</v>
      </c>
      <c r="K38" s="84">
        <v>0</v>
      </c>
      <c r="L38" s="85">
        <v>2.913789827072908E-3</v>
      </c>
    </row>
    <row r="39" spans="1:12" ht="22.5" customHeight="1" x14ac:dyDescent="0.4">
      <c r="A39" s="74" t="s">
        <v>165</v>
      </c>
      <c r="B39" s="74">
        <v>3</v>
      </c>
      <c r="C39" s="86">
        <v>2.3201856148491878E-3</v>
      </c>
      <c r="D39" s="87">
        <v>0</v>
      </c>
      <c r="E39" s="87">
        <v>2.403846153846154E-3</v>
      </c>
      <c r="F39" s="87">
        <v>0</v>
      </c>
      <c r="G39" s="88">
        <v>1.5936254980079682E-3</v>
      </c>
      <c r="H39" s="86">
        <v>0</v>
      </c>
      <c r="I39" s="87">
        <v>0</v>
      </c>
      <c r="J39" s="87">
        <v>0</v>
      </c>
      <c r="K39" s="87">
        <v>0</v>
      </c>
      <c r="L39" s="88">
        <v>0</v>
      </c>
    </row>
    <row r="40" spans="1:12" ht="22.5" customHeight="1" x14ac:dyDescent="0.4">
      <c r="C40" s="89"/>
      <c r="D40" s="89"/>
      <c r="E40" s="89"/>
      <c r="F40" s="89"/>
      <c r="G40" s="89"/>
      <c r="H40" s="89"/>
      <c r="I40" s="89"/>
      <c r="J40" s="89"/>
      <c r="K40" s="89"/>
      <c r="L40" s="89"/>
    </row>
    <row r="41" spans="1:12" ht="22.5" customHeight="1" x14ac:dyDescent="0.4">
      <c r="A41" s="76" t="s">
        <v>166</v>
      </c>
      <c r="B41" s="76">
        <v>124</v>
      </c>
      <c r="C41" s="90">
        <v>1.4688187212148873E-2</v>
      </c>
      <c r="D41" s="91">
        <v>1.7175417175417176E-2</v>
      </c>
      <c r="E41" s="91">
        <v>1.9238607646531344E-2</v>
      </c>
      <c r="F41" s="91">
        <v>4.2857142857142858E-2</v>
      </c>
      <c r="G41" s="92">
        <v>1.7121841585507048E-2</v>
      </c>
      <c r="H41" s="90">
        <v>3.0289199618273102E-3</v>
      </c>
      <c r="I41" s="91">
        <v>4.1921041921041922E-3</v>
      </c>
      <c r="J41" s="91">
        <v>3.1792614331132307E-3</v>
      </c>
      <c r="K41" s="91">
        <v>0</v>
      </c>
      <c r="L41" s="92">
        <v>3.4597834230061975E-3</v>
      </c>
    </row>
  </sheetData>
  <mergeCells count="14">
    <mergeCell ref="J3:J4"/>
    <mergeCell ref="K3:K4"/>
    <mergeCell ref="L3:L4"/>
    <mergeCell ref="A1:A4"/>
    <mergeCell ref="B1:B4"/>
    <mergeCell ref="C1:G2"/>
    <mergeCell ref="H1:L2"/>
    <mergeCell ref="C3:C4"/>
    <mergeCell ref="D3:D4"/>
    <mergeCell ref="E3:E4"/>
    <mergeCell ref="F3:F4"/>
    <mergeCell ref="G3:G4"/>
    <mergeCell ref="H3:H4"/>
    <mergeCell ref="I3:I4"/>
  </mergeCells>
  <phoneticPr fontId="7"/>
  <printOptions horizontalCentered="1" verticalCentered="1"/>
  <pageMargins left="0.19685039370078738" right="0.19685039370078738" top="0.75" bottom="0.75" header="0.3" footer="0.3"/>
  <pageSetup paperSize="9" scale="82" orientation="portrait"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P41"/>
  <sheetViews>
    <sheetView view="pageBreakPreview" zoomScaleNormal="100" zoomScaleSheetLayoutView="100" workbookViewId="0">
      <pane xSplit="2" ySplit="4" topLeftCell="C39" activePane="bottomRight" state="frozen"/>
      <selection pane="topRight" activeCell="C1" sqref="C1"/>
      <selection pane="bottomLeft" activeCell="A5" sqref="A5"/>
      <selection pane="bottomRight" activeCell="P41" sqref="P41"/>
    </sheetView>
  </sheetViews>
  <sheetFormatPr defaultRowHeight="22.5" customHeight="1" x14ac:dyDescent="0.4"/>
  <cols>
    <col min="1" max="1" width="14.625" style="75" customWidth="1"/>
    <col min="2" max="2" width="8.125" style="75" customWidth="1"/>
    <col min="3" max="8" width="5.625" style="75" customWidth="1"/>
    <col min="9" max="9" width="6" style="75" customWidth="1"/>
    <col min="10" max="10" width="8.125" style="75" customWidth="1"/>
    <col min="11" max="11" width="6" style="75" customWidth="1"/>
    <col min="12" max="12" width="8.125" style="75" customWidth="1"/>
    <col min="13" max="13" width="6" style="75" customWidth="1"/>
    <col min="14" max="14" width="8.125" style="75" customWidth="1"/>
    <col min="15" max="15" width="6" style="75" customWidth="1"/>
    <col min="16" max="16" width="8.125" style="75" customWidth="1"/>
    <col min="17" max="16384" width="9" style="71"/>
  </cols>
  <sheetData>
    <row r="1" spans="1:16" ht="13.5" customHeight="1" x14ac:dyDescent="0.4">
      <c r="A1" s="195" t="s">
        <v>234</v>
      </c>
      <c r="B1" s="197" t="s">
        <v>130</v>
      </c>
      <c r="C1" s="219" t="s">
        <v>199</v>
      </c>
      <c r="D1" s="220"/>
      <c r="E1" s="220"/>
      <c r="F1" s="220"/>
      <c r="G1" s="220"/>
      <c r="H1" s="220"/>
      <c r="I1" s="220"/>
      <c r="J1" s="220"/>
      <c r="K1" s="220"/>
      <c r="L1" s="220"/>
      <c r="M1" s="220"/>
      <c r="N1" s="220"/>
      <c r="O1" s="220"/>
      <c r="P1" s="221"/>
    </row>
    <row r="2" spans="1:16" ht="22.5" customHeight="1" x14ac:dyDescent="0.4">
      <c r="A2" s="196"/>
      <c r="B2" s="196"/>
      <c r="C2" s="217" t="s">
        <v>200</v>
      </c>
      <c r="D2" s="222"/>
      <c r="E2" s="222"/>
      <c r="F2" s="222"/>
      <c r="G2" s="222"/>
      <c r="H2" s="218"/>
      <c r="I2" s="217" t="s">
        <v>201</v>
      </c>
      <c r="J2" s="222"/>
      <c r="K2" s="222"/>
      <c r="L2" s="218"/>
      <c r="M2" s="217" t="s">
        <v>202</v>
      </c>
      <c r="N2" s="222"/>
      <c r="O2" s="222"/>
      <c r="P2" s="218"/>
    </row>
    <row r="3" spans="1:16" ht="22.5" customHeight="1" x14ac:dyDescent="0.4">
      <c r="A3" s="196"/>
      <c r="B3" s="196"/>
      <c r="C3" s="217" t="s">
        <v>203</v>
      </c>
      <c r="D3" s="222"/>
      <c r="E3" s="218"/>
      <c r="F3" s="223" t="s">
        <v>204</v>
      </c>
      <c r="G3" s="224"/>
      <c r="H3" s="225"/>
      <c r="I3" s="217" t="s">
        <v>205</v>
      </c>
      <c r="J3" s="218"/>
      <c r="K3" s="217" t="s">
        <v>206</v>
      </c>
      <c r="L3" s="218"/>
      <c r="M3" s="217" t="s">
        <v>207</v>
      </c>
      <c r="N3" s="218"/>
      <c r="O3" s="217" t="s">
        <v>208</v>
      </c>
      <c r="P3" s="218"/>
    </row>
    <row r="4" spans="1:16" ht="13.5" customHeight="1" x14ac:dyDescent="0.4">
      <c r="A4" s="196"/>
      <c r="B4" s="196"/>
      <c r="C4" s="77" t="s">
        <v>209</v>
      </c>
      <c r="D4" s="78" t="s">
        <v>210</v>
      </c>
      <c r="E4" s="79" t="s">
        <v>211</v>
      </c>
      <c r="F4" s="77" t="s">
        <v>209</v>
      </c>
      <c r="G4" s="78" t="s">
        <v>210</v>
      </c>
      <c r="H4" s="79" t="s">
        <v>212</v>
      </c>
      <c r="I4" s="77" t="s">
        <v>130</v>
      </c>
      <c r="J4" s="79" t="s">
        <v>213</v>
      </c>
      <c r="K4" s="77" t="s">
        <v>130</v>
      </c>
      <c r="L4" s="79" t="s">
        <v>213</v>
      </c>
      <c r="M4" s="77" t="s">
        <v>130</v>
      </c>
      <c r="N4" s="79" t="s">
        <v>213</v>
      </c>
      <c r="O4" s="77" t="s">
        <v>130</v>
      </c>
      <c r="P4" s="79" t="s">
        <v>213</v>
      </c>
    </row>
    <row r="5" spans="1:16" ht="22.5" customHeight="1" x14ac:dyDescent="0.4">
      <c r="A5" s="72" t="s">
        <v>131</v>
      </c>
      <c r="B5" s="72">
        <v>2</v>
      </c>
      <c r="C5" s="93">
        <v>2</v>
      </c>
      <c r="D5" s="98">
        <v>0</v>
      </c>
      <c r="E5" s="99">
        <v>0</v>
      </c>
      <c r="F5" s="93">
        <v>2</v>
      </c>
      <c r="G5" s="98">
        <v>0</v>
      </c>
      <c r="H5" s="99">
        <v>0</v>
      </c>
      <c r="I5" s="93">
        <v>2</v>
      </c>
      <c r="J5" s="82">
        <v>1</v>
      </c>
      <c r="K5" s="93">
        <v>0</v>
      </c>
      <c r="L5" s="82">
        <v>0</v>
      </c>
      <c r="M5" s="93">
        <v>1</v>
      </c>
      <c r="N5" s="82">
        <v>0.5</v>
      </c>
      <c r="O5" s="93">
        <v>1</v>
      </c>
      <c r="P5" s="82">
        <v>0.5</v>
      </c>
    </row>
    <row r="6" spans="1:16" ht="22.5" customHeight="1" x14ac:dyDescent="0.4">
      <c r="A6" s="73" t="s">
        <v>132</v>
      </c>
      <c r="B6" s="73">
        <v>1</v>
      </c>
      <c r="C6" s="94">
        <v>1</v>
      </c>
      <c r="D6" s="100">
        <v>0</v>
      </c>
      <c r="E6" s="101">
        <v>0</v>
      </c>
      <c r="F6" s="94">
        <v>0</v>
      </c>
      <c r="G6" s="100">
        <v>0</v>
      </c>
      <c r="H6" s="101">
        <v>0</v>
      </c>
      <c r="I6" s="94">
        <v>1</v>
      </c>
      <c r="J6" s="85">
        <v>1</v>
      </c>
      <c r="K6" s="94">
        <v>0</v>
      </c>
      <c r="L6" s="85">
        <v>0</v>
      </c>
      <c r="M6" s="94">
        <v>1</v>
      </c>
      <c r="N6" s="85">
        <v>1</v>
      </c>
      <c r="O6" s="94">
        <v>0</v>
      </c>
      <c r="P6" s="85">
        <v>0</v>
      </c>
    </row>
    <row r="7" spans="1:16" ht="22.5" customHeight="1" x14ac:dyDescent="0.4">
      <c r="A7" s="73" t="s">
        <v>133</v>
      </c>
      <c r="B7" s="73" t="s">
        <v>225</v>
      </c>
      <c r="C7" s="94"/>
      <c r="D7" s="100"/>
      <c r="E7" s="101"/>
      <c r="F7" s="94"/>
      <c r="G7" s="100"/>
      <c r="H7" s="101"/>
      <c r="I7" s="94"/>
      <c r="J7" s="85"/>
      <c r="K7" s="94"/>
      <c r="L7" s="85"/>
      <c r="M7" s="94"/>
      <c r="N7" s="85"/>
      <c r="O7" s="94"/>
      <c r="P7" s="85"/>
    </row>
    <row r="8" spans="1:16" ht="22.5" customHeight="1" x14ac:dyDescent="0.4">
      <c r="A8" s="73" t="s">
        <v>134</v>
      </c>
      <c r="B8" s="73">
        <v>1</v>
      </c>
      <c r="C8" s="94">
        <v>1</v>
      </c>
      <c r="D8" s="100">
        <v>0</v>
      </c>
      <c r="E8" s="101">
        <v>0</v>
      </c>
      <c r="F8" s="94">
        <v>0</v>
      </c>
      <c r="G8" s="100">
        <v>0</v>
      </c>
      <c r="H8" s="101">
        <v>0</v>
      </c>
      <c r="I8" s="94">
        <v>1</v>
      </c>
      <c r="J8" s="85">
        <v>1</v>
      </c>
      <c r="K8" s="94">
        <v>0</v>
      </c>
      <c r="L8" s="85">
        <v>0</v>
      </c>
      <c r="M8" s="94">
        <v>1</v>
      </c>
      <c r="N8" s="85">
        <v>1</v>
      </c>
      <c r="O8" s="94">
        <v>0</v>
      </c>
      <c r="P8" s="85">
        <v>0</v>
      </c>
    </row>
    <row r="9" spans="1:16" ht="22.5" customHeight="1" x14ac:dyDescent="0.4">
      <c r="A9" s="73" t="s">
        <v>135</v>
      </c>
      <c r="B9" s="73">
        <v>1</v>
      </c>
      <c r="C9" s="94">
        <v>1</v>
      </c>
      <c r="D9" s="100">
        <v>0</v>
      </c>
      <c r="E9" s="101">
        <v>0</v>
      </c>
      <c r="F9" s="94">
        <v>1</v>
      </c>
      <c r="G9" s="100">
        <v>0</v>
      </c>
      <c r="H9" s="101">
        <v>0</v>
      </c>
      <c r="I9" s="94">
        <v>1</v>
      </c>
      <c r="J9" s="85">
        <v>1</v>
      </c>
      <c r="K9" s="94">
        <v>0</v>
      </c>
      <c r="L9" s="85">
        <v>0</v>
      </c>
      <c r="M9" s="94">
        <v>1</v>
      </c>
      <c r="N9" s="85">
        <v>1</v>
      </c>
      <c r="O9" s="94">
        <v>0</v>
      </c>
      <c r="P9" s="85">
        <v>0</v>
      </c>
    </row>
    <row r="10" spans="1:16" ht="22.5" customHeight="1" x14ac:dyDescent="0.4">
      <c r="A10" s="73" t="s">
        <v>136</v>
      </c>
      <c r="B10" s="73" t="s">
        <v>225</v>
      </c>
      <c r="C10" s="94"/>
      <c r="D10" s="100"/>
      <c r="E10" s="101"/>
      <c r="F10" s="94"/>
      <c r="G10" s="100"/>
      <c r="H10" s="101"/>
      <c r="I10" s="94"/>
      <c r="J10" s="85"/>
      <c r="K10" s="94"/>
      <c r="L10" s="85"/>
      <c r="M10" s="94"/>
      <c r="N10" s="85"/>
      <c r="O10" s="94"/>
      <c r="P10" s="85"/>
    </row>
    <row r="11" spans="1:16" ht="22.5" customHeight="1" x14ac:dyDescent="0.4">
      <c r="A11" s="73" t="s">
        <v>137</v>
      </c>
      <c r="B11" s="73">
        <v>2</v>
      </c>
      <c r="C11" s="94">
        <v>2</v>
      </c>
      <c r="D11" s="100">
        <v>0</v>
      </c>
      <c r="E11" s="101">
        <v>0</v>
      </c>
      <c r="F11" s="94">
        <v>2</v>
      </c>
      <c r="G11" s="100">
        <v>0</v>
      </c>
      <c r="H11" s="101">
        <v>0</v>
      </c>
      <c r="I11" s="94">
        <v>2</v>
      </c>
      <c r="J11" s="85">
        <v>1</v>
      </c>
      <c r="K11" s="94">
        <v>0</v>
      </c>
      <c r="L11" s="85">
        <v>0</v>
      </c>
      <c r="M11" s="94">
        <v>2</v>
      </c>
      <c r="N11" s="85">
        <v>1</v>
      </c>
      <c r="O11" s="94">
        <v>0</v>
      </c>
      <c r="P11" s="85">
        <v>0</v>
      </c>
    </row>
    <row r="12" spans="1:16" ht="22.5" customHeight="1" x14ac:dyDescent="0.4">
      <c r="A12" s="73" t="s">
        <v>138</v>
      </c>
      <c r="B12" s="73">
        <v>2</v>
      </c>
      <c r="C12" s="94">
        <v>2</v>
      </c>
      <c r="D12" s="100">
        <v>0</v>
      </c>
      <c r="E12" s="101">
        <v>0</v>
      </c>
      <c r="F12" s="94">
        <v>0</v>
      </c>
      <c r="G12" s="100">
        <v>0</v>
      </c>
      <c r="H12" s="101">
        <v>0</v>
      </c>
      <c r="I12" s="94">
        <v>2</v>
      </c>
      <c r="J12" s="85">
        <v>1</v>
      </c>
      <c r="K12" s="94">
        <v>0</v>
      </c>
      <c r="L12" s="85">
        <v>0</v>
      </c>
      <c r="M12" s="94">
        <v>2</v>
      </c>
      <c r="N12" s="85">
        <v>1</v>
      </c>
      <c r="O12" s="94">
        <v>0</v>
      </c>
      <c r="P12" s="85">
        <v>0</v>
      </c>
    </row>
    <row r="13" spans="1:16" ht="22.5" customHeight="1" x14ac:dyDescent="0.4">
      <c r="A13" s="73" t="s">
        <v>139</v>
      </c>
      <c r="B13" s="73">
        <v>1</v>
      </c>
      <c r="C13" s="94">
        <v>1</v>
      </c>
      <c r="D13" s="100">
        <v>0</v>
      </c>
      <c r="E13" s="101">
        <v>0</v>
      </c>
      <c r="F13" s="94">
        <v>0</v>
      </c>
      <c r="G13" s="100">
        <v>0</v>
      </c>
      <c r="H13" s="101">
        <v>0</v>
      </c>
      <c r="I13" s="94">
        <v>1</v>
      </c>
      <c r="J13" s="85">
        <v>1</v>
      </c>
      <c r="K13" s="94">
        <v>0</v>
      </c>
      <c r="L13" s="85">
        <v>0</v>
      </c>
      <c r="M13" s="94">
        <v>1</v>
      </c>
      <c r="N13" s="85">
        <v>1</v>
      </c>
      <c r="O13" s="94">
        <v>0</v>
      </c>
      <c r="P13" s="85">
        <v>0</v>
      </c>
    </row>
    <row r="14" spans="1:16" ht="22.5" customHeight="1" x14ac:dyDescent="0.4">
      <c r="A14" s="73" t="s">
        <v>140</v>
      </c>
      <c r="B14" s="73">
        <v>4</v>
      </c>
      <c r="C14" s="94">
        <v>4</v>
      </c>
      <c r="D14" s="100">
        <v>0</v>
      </c>
      <c r="E14" s="101">
        <v>0</v>
      </c>
      <c r="F14" s="94">
        <v>2</v>
      </c>
      <c r="G14" s="100">
        <v>0</v>
      </c>
      <c r="H14" s="101">
        <v>0</v>
      </c>
      <c r="I14" s="94">
        <v>4</v>
      </c>
      <c r="J14" s="85">
        <v>1</v>
      </c>
      <c r="K14" s="94">
        <v>0</v>
      </c>
      <c r="L14" s="85">
        <v>0</v>
      </c>
      <c r="M14" s="94">
        <v>3</v>
      </c>
      <c r="N14" s="85">
        <v>0.75</v>
      </c>
      <c r="O14" s="94">
        <v>1</v>
      </c>
      <c r="P14" s="85">
        <v>0.25</v>
      </c>
    </row>
    <row r="15" spans="1:16" ht="22.5" customHeight="1" x14ac:dyDescent="0.4">
      <c r="A15" s="73" t="s">
        <v>141</v>
      </c>
      <c r="B15" s="73">
        <v>1</v>
      </c>
      <c r="C15" s="94">
        <v>1</v>
      </c>
      <c r="D15" s="100">
        <v>0</v>
      </c>
      <c r="E15" s="101">
        <v>0</v>
      </c>
      <c r="F15" s="94">
        <v>0</v>
      </c>
      <c r="G15" s="100">
        <v>0</v>
      </c>
      <c r="H15" s="101">
        <v>0</v>
      </c>
      <c r="I15" s="94">
        <v>1</v>
      </c>
      <c r="J15" s="85">
        <v>1</v>
      </c>
      <c r="K15" s="94">
        <v>0</v>
      </c>
      <c r="L15" s="85">
        <v>0</v>
      </c>
      <c r="M15" s="94">
        <v>1</v>
      </c>
      <c r="N15" s="85">
        <v>1</v>
      </c>
      <c r="O15" s="94">
        <v>0</v>
      </c>
      <c r="P15" s="85">
        <v>0</v>
      </c>
    </row>
    <row r="16" spans="1:16" ht="22.5" customHeight="1" x14ac:dyDescent="0.4">
      <c r="A16" s="73" t="s">
        <v>142</v>
      </c>
      <c r="B16" s="73">
        <v>4</v>
      </c>
      <c r="C16" s="94">
        <v>3</v>
      </c>
      <c r="D16" s="100">
        <v>0</v>
      </c>
      <c r="E16" s="101">
        <v>0</v>
      </c>
      <c r="F16" s="94">
        <v>1</v>
      </c>
      <c r="G16" s="100">
        <v>0</v>
      </c>
      <c r="H16" s="101">
        <v>0</v>
      </c>
      <c r="I16" s="94">
        <v>4</v>
      </c>
      <c r="J16" s="85">
        <v>1</v>
      </c>
      <c r="K16" s="94">
        <v>0</v>
      </c>
      <c r="L16" s="85">
        <v>0</v>
      </c>
      <c r="M16" s="94">
        <v>3</v>
      </c>
      <c r="N16" s="85">
        <v>0.75</v>
      </c>
      <c r="O16" s="94">
        <v>1</v>
      </c>
      <c r="P16" s="85">
        <v>0.25</v>
      </c>
    </row>
    <row r="17" spans="1:16" ht="22.5" customHeight="1" x14ac:dyDescent="0.4">
      <c r="A17" s="73" t="s">
        <v>143</v>
      </c>
      <c r="B17" s="73">
        <v>11</v>
      </c>
      <c r="C17" s="94">
        <v>5</v>
      </c>
      <c r="D17" s="100">
        <v>0</v>
      </c>
      <c r="E17" s="101">
        <v>0</v>
      </c>
      <c r="F17" s="94">
        <v>2</v>
      </c>
      <c r="G17" s="100">
        <v>0</v>
      </c>
      <c r="H17" s="101">
        <v>0</v>
      </c>
      <c r="I17" s="94">
        <v>11</v>
      </c>
      <c r="J17" s="85">
        <v>1</v>
      </c>
      <c r="K17" s="94">
        <v>0</v>
      </c>
      <c r="L17" s="85">
        <v>0</v>
      </c>
      <c r="M17" s="94">
        <v>11</v>
      </c>
      <c r="N17" s="85">
        <v>1</v>
      </c>
      <c r="O17" s="94">
        <v>0</v>
      </c>
      <c r="P17" s="85">
        <v>0</v>
      </c>
    </row>
    <row r="18" spans="1:16" ht="22.5" customHeight="1" x14ac:dyDescent="0.4">
      <c r="A18" s="73" t="s">
        <v>144</v>
      </c>
      <c r="B18" s="73">
        <v>3</v>
      </c>
      <c r="C18" s="94">
        <v>2</v>
      </c>
      <c r="D18" s="100">
        <v>0</v>
      </c>
      <c r="E18" s="101">
        <v>0</v>
      </c>
      <c r="F18" s="94">
        <v>1</v>
      </c>
      <c r="G18" s="100">
        <v>0</v>
      </c>
      <c r="H18" s="101">
        <v>0</v>
      </c>
      <c r="I18" s="94">
        <v>3</v>
      </c>
      <c r="J18" s="85">
        <v>1</v>
      </c>
      <c r="K18" s="94">
        <v>0</v>
      </c>
      <c r="L18" s="85">
        <v>0</v>
      </c>
      <c r="M18" s="94">
        <v>2</v>
      </c>
      <c r="N18" s="85">
        <v>0.66666666666666663</v>
      </c>
      <c r="O18" s="94">
        <v>1</v>
      </c>
      <c r="P18" s="85">
        <v>0.33333333333333331</v>
      </c>
    </row>
    <row r="19" spans="1:16" ht="22.5" customHeight="1" x14ac:dyDescent="0.4">
      <c r="A19" s="73" t="s">
        <v>145</v>
      </c>
      <c r="B19" s="73">
        <v>2</v>
      </c>
      <c r="C19" s="94">
        <v>2</v>
      </c>
      <c r="D19" s="100">
        <v>0</v>
      </c>
      <c r="E19" s="101">
        <v>0</v>
      </c>
      <c r="F19" s="94">
        <v>1</v>
      </c>
      <c r="G19" s="100">
        <v>0</v>
      </c>
      <c r="H19" s="101">
        <v>0</v>
      </c>
      <c r="I19" s="94">
        <v>2</v>
      </c>
      <c r="J19" s="85">
        <v>1</v>
      </c>
      <c r="K19" s="94">
        <v>0</v>
      </c>
      <c r="L19" s="85">
        <v>0</v>
      </c>
      <c r="M19" s="94">
        <v>2</v>
      </c>
      <c r="N19" s="85">
        <v>1</v>
      </c>
      <c r="O19" s="94">
        <v>0</v>
      </c>
      <c r="P19" s="85">
        <v>0</v>
      </c>
    </row>
    <row r="20" spans="1:16" ht="22.5" customHeight="1" x14ac:dyDescent="0.4">
      <c r="A20" s="73" t="s">
        <v>146</v>
      </c>
      <c r="B20" s="73">
        <v>1</v>
      </c>
      <c r="C20" s="94">
        <v>1</v>
      </c>
      <c r="D20" s="100">
        <v>0</v>
      </c>
      <c r="E20" s="101">
        <v>0</v>
      </c>
      <c r="F20" s="94">
        <v>0</v>
      </c>
      <c r="G20" s="100">
        <v>0</v>
      </c>
      <c r="H20" s="101">
        <v>0</v>
      </c>
      <c r="I20" s="94">
        <v>1</v>
      </c>
      <c r="J20" s="85">
        <v>1</v>
      </c>
      <c r="K20" s="94">
        <v>0</v>
      </c>
      <c r="L20" s="85">
        <v>0</v>
      </c>
      <c r="M20" s="94">
        <v>1</v>
      </c>
      <c r="N20" s="85">
        <v>1</v>
      </c>
      <c r="O20" s="94">
        <v>0</v>
      </c>
      <c r="P20" s="85">
        <v>0</v>
      </c>
    </row>
    <row r="21" spans="1:16" ht="22.5" customHeight="1" x14ac:dyDescent="0.4">
      <c r="A21" s="73" t="s">
        <v>147</v>
      </c>
      <c r="B21" s="73">
        <v>1</v>
      </c>
      <c r="C21" s="94">
        <v>0</v>
      </c>
      <c r="D21" s="100">
        <v>0</v>
      </c>
      <c r="E21" s="101">
        <v>0</v>
      </c>
      <c r="F21" s="94">
        <v>0</v>
      </c>
      <c r="G21" s="100">
        <v>0</v>
      </c>
      <c r="H21" s="101">
        <v>0</v>
      </c>
      <c r="I21" s="94">
        <v>1</v>
      </c>
      <c r="J21" s="85">
        <v>1</v>
      </c>
      <c r="K21" s="94">
        <v>0</v>
      </c>
      <c r="L21" s="85">
        <v>0</v>
      </c>
      <c r="M21" s="94">
        <v>1</v>
      </c>
      <c r="N21" s="85">
        <v>1</v>
      </c>
      <c r="O21" s="94">
        <v>0</v>
      </c>
      <c r="P21" s="85">
        <v>0</v>
      </c>
    </row>
    <row r="22" spans="1:16" ht="22.5" customHeight="1" x14ac:dyDescent="0.4">
      <c r="A22" s="73" t="s">
        <v>148</v>
      </c>
      <c r="B22" s="73">
        <v>2</v>
      </c>
      <c r="C22" s="94">
        <v>2</v>
      </c>
      <c r="D22" s="100">
        <v>0</v>
      </c>
      <c r="E22" s="101">
        <v>0</v>
      </c>
      <c r="F22" s="94">
        <v>2</v>
      </c>
      <c r="G22" s="100">
        <v>0</v>
      </c>
      <c r="H22" s="101">
        <v>0</v>
      </c>
      <c r="I22" s="94">
        <v>2</v>
      </c>
      <c r="J22" s="85">
        <v>1</v>
      </c>
      <c r="K22" s="94">
        <v>0</v>
      </c>
      <c r="L22" s="85">
        <v>0</v>
      </c>
      <c r="M22" s="94">
        <v>2</v>
      </c>
      <c r="N22" s="85">
        <v>1</v>
      </c>
      <c r="O22" s="94">
        <v>0</v>
      </c>
      <c r="P22" s="85">
        <v>0</v>
      </c>
    </row>
    <row r="23" spans="1:16" ht="22.5" customHeight="1" x14ac:dyDescent="0.4">
      <c r="A23" s="73" t="s">
        <v>149</v>
      </c>
      <c r="B23" s="73">
        <v>6</v>
      </c>
      <c r="C23" s="94">
        <v>6</v>
      </c>
      <c r="D23" s="100">
        <v>0</v>
      </c>
      <c r="E23" s="101">
        <v>0</v>
      </c>
      <c r="F23" s="94">
        <v>3</v>
      </c>
      <c r="G23" s="100">
        <v>0</v>
      </c>
      <c r="H23" s="101">
        <v>0</v>
      </c>
      <c r="I23" s="94">
        <v>6</v>
      </c>
      <c r="J23" s="85">
        <v>1</v>
      </c>
      <c r="K23" s="94">
        <v>0</v>
      </c>
      <c r="L23" s="85">
        <v>0</v>
      </c>
      <c r="M23" s="94">
        <v>6</v>
      </c>
      <c r="N23" s="85">
        <v>1</v>
      </c>
      <c r="O23" s="94">
        <v>0</v>
      </c>
      <c r="P23" s="85">
        <v>0</v>
      </c>
    </row>
    <row r="24" spans="1:16" ht="22.5" customHeight="1" x14ac:dyDescent="0.4">
      <c r="A24" s="73" t="s">
        <v>150</v>
      </c>
      <c r="B24" s="73">
        <v>5</v>
      </c>
      <c r="C24" s="94">
        <v>5</v>
      </c>
      <c r="D24" s="100">
        <v>0</v>
      </c>
      <c r="E24" s="101">
        <v>0</v>
      </c>
      <c r="F24" s="94">
        <v>2</v>
      </c>
      <c r="G24" s="100">
        <v>0</v>
      </c>
      <c r="H24" s="101">
        <v>0</v>
      </c>
      <c r="I24" s="94">
        <v>5</v>
      </c>
      <c r="J24" s="85">
        <v>1</v>
      </c>
      <c r="K24" s="94">
        <v>0</v>
      </c>
      <c r="L24" s="85">
        <v>0</v>
      </c>
      <c r="M24" s="94">
        <v>5</v>
      </c>
      <c r="N24" s="85">
        <v>1</v>
      </c>
      <c r="O24" s="94">
        <v>0</v>
      </c>
      <c r="P24" s="85">
        <v>0</v>
      </c>
    </row>
    <row r="25" spans="1:16" ht="22.5" customHeight="1" x14ac:dyDescent="0.4">
      <c r="A25" s="73" t="s">
        <v>151</v>
      </c>
      <c r="B25" s="73">
        <v>19</v>
      </c>
      <c r="C25" s="94">
        <v>17</v>
      </c>
      <c r="D25" s="100">
        <v>0</v>
      </c>
      <c r="E25" s="101">
        <v>0</v>
      </c>
      <c r="F25" s="94">
        <v>5</v>
      </c>
      <c r="G25" s="100">
        <v>0</v>
      </c>
      <c r="H25" s="101">
        <v>0</v>
      </c>
      <c r="I25" s="94">
        <v>17</v>
      </c>
      <c r="J25" s="85">
        <v>0.89473684210526316</v>
      </c>
      <c r="K25" s="94">
        <v>2</v>
      </c>
      <c r="L25" s="85">
        <v>0.10526315789473684</v>
      </c>
      <c r="M25" s="94">
        <v>15</v>
      </c>
      <c r="N25" s="85">
        <v>0.78947368421052633</v>
      </c>
      <c r="O25" s="94">
        <v>4</v>
      </c>
      <c r="P25" s="85">
        <v>0.21052631578947367</v>
      </c>
    </row>
    <row r="26" spans="1:16" ht="22.5" customHeight="1" x14ac:dyDescent="0.4">
      <c r="A26" s="73" t="s">
        <v>152</v>
      </c>
      <c r="B26" s="73">
        <v>3</v>
      </c>
      <c r="C26" s="94">
        <v>3</v>
      </c>
      <c r="D26" s="100">
        <v>0</v>
      </c>
      <c r="E26" s="101">
        <v>0</v>
      </c>
      <c r="F26" s="94">
        <v>1</v>
      </c>
      <c r="G26" s="100">
        <v>0</v>
      </c>
      <c r="H26" s="101">
        <v>0</v>
      </c>
      <c r="I26" s="94">
        <v>3</v>
      </c>
      <c r="J26" s="85">
        <v>1</v>
      </c>
      <c r="K26" s="94">
        <v>0</v>
      </c>
      <c r="L26" s="85">
        <v>0</v>
      </c>
      <c r="M26" s="94">
        <v>3</v>
      </c>
      <c r="N26" s="85">
        <v>1</v>
      </c>
      <c r="O26" s="94">
        <v>0</v>
      </c>
      <c r="P26" s="85">
        <v>0</v>
      </c>
    </row>
    <row r="27" spans="1:16" ht="22.5" customHeight="1" x14ac:dyDescent="0.4">
      <c r="A27" s="73" t="s">
        <v>153</v>
      </c>
      <c r="B27" s="73">
        <v>4</v>
      </c>
      <c r="C27" s="94">
        <v>3</v>
      </c>
      <c r="D27" s="100">
        <v>0</v>
      </c>
      <c r="E27" s="101">
        <v>0</v>
      </c>
      <c r="F27" s="94">
        <v>2</v>
      </c>
      <c r="G27" s="100">
        <v>0</v>
      </c>
      <c r="H27" s="101">
        <v>0</v>
      </c>
      <c r="I27" s="94">
        <v>4</v>
      </c>
      <c r="J27" s="85">
        <v>1</v>
      </c>
      <c r="K27" s="94">
        <v>0</v>
      </c>
      <c r="L27" s="85">
        <v>0</v>
      </c>
      <c r="M27" s="94">
        <v>3</v>
      </c>
      <c r="N27" s="85">
        <v>0.75</v>
      </c>
      <c r="O27" s="94">
        <v>1</v>
      </c>
      <c r="P27" s="85">
        <v>0.25</v>
      </c>
    </row>
    <row r="28" spans="1:16" ht="22.5" customHeight="1" x14ac:dyDescent="0.4">
      <c r="A28" s="73" t="s">
        <v>154</v>
      </c>
      <c r="B28" s="73">
        <v>5</v>
      </c>
      <c r="C28" s="94">
        <v>5</v>
      </c>
      <c r="D28" s="100">
        <v>0</v>
      </c>
      <c r="E28" s="101">
        <v>0</v>
      </c>
      <c r="F28" s="94">
        <v>1</v>
      </c>
      <c r="G28" s="100">
        <v>0</v>
      </c>
      <c r="H28" s="101">
        <v>0</v>
      </c>
      <c r="I28" s="94">
        <v>4</v>
      </c>
      <c r="J28" s="85">
        <v>0.8</v>
      </c>
      <c r="K28" s="94">
        <v>1</v>
      </c>
      <c r="L28" s="85">
        <v>0.2</v>
      </c>
      <c r="M28" s="94">
        <v>1</v>
      </c>
      <c r="N28" s="85">
        <v>0.2</v>
      </c>
      <c r="O28" s="94">
        <v>4</v>
      </c>
      <c r="P28" s="85">
        <v>0.8</v>
      </c>
    </row>
    <row r="29" spans="1:16" ht="22.5" customHeight="1" x14ac:dyDescent="0.4">
      <c r="A29" s="73" t="s">
        <v>155</v>
      </c>
      <c r="B29" s="73">
        <v>1</v>
      </c>
      <c r="C29" s="94">
        <v>1</v>
      </c>
      <c r="D29" s="100">
        <v>0</v>
      </c>
      <c r="E29" s="101">
        <v>0</v>
      </c>
      <c r="F29" s="94">
        <v>0</v>
      </c>
      <c r="G29" s="100">
        <v>0</v>
      </c>
      <c r="H29" s="101">
        <v>0</v>
      </c>
      <c r="I29" s="94">
        <v>1</v>
      </c>
      <c r="J29" s="85">
        <v>1</v>
      </c>
      <c r="K29" s="94">
        <v>0</v>
      </c>
      <c r="L29" s="85">
        <v>0</v>
      </c>
      <c r="M29" s="94">
        <v>1</v>
      </c>
      <c r="N29" s="85">
        <v>1</v>
      </c>
      <c r="O29" s="94">
        <v>0</v>
      </c>
      <c r="P29" s="85">
        <v>0</v>
      </c>
    </row>
    <row r="30" spans="1:16" ht="22.5" customHeight="1" x14ac:dyDescent="0.4">
      <c r="A30" s="73" t="s">
        <v>156</v>
      </c>
      <c r="B30" s="73">
        <v>3</v>
      </c>
      <c r="C30" s="94">
        <v>3</v>
      </c>
      <c r="D30" s="100">
        <v>0</v>
      </c>
      <c r="E30" s="101">
        <v>0</v>
      </c>
      <c r="F30" s="94">
        <v>3</v>
      </c>
      <c r="G30" s="100">
        <v>0</v>
      </c>
      <c r="H30" s="101">
        <v>0</v>
      </c>
      <c r="I30" s="94">
        <v>3</v>
      </c>
      <c r="J30" s="85">
        <v>1</v>
      </c>
      <c r="K30" s="94">
        <v>0</v>
      </c>
      <c r="L30" s="85">
        <v>0</v>
      </c>
      <c r="M30" s="94">
        <v>3</v>
      </c>
      <c r="N30" s="85">
        <v>1</v>
      </c>
      <c r="O30" s="94">
        <v>0</v>
      </c>
      <c r="P30" s="85">
        <v>0</v>
      </c>
    </row>
    <row r="31" spans="1:16" ht="22.5" customHeight="1" x14ac:dyDescent="0.4">
      <c r="A31" s="73" t="s">
        <v>157</v>
      </c>
      <c r="B31" s="73" t="s">
        <v>225</v>
      </c>
      <c r="C31" s="94"/>
      <c r="D31" s="100"/>
      <c r="E31" s="101"/>
      <c r="F31" s="94"/>
      <c r="G31" s="100"/>
      <c r="H31" s="101"/>
      <c r="I31" s="94"/>
      <c r="J31" s="85"/>
      <c r="K31" s="94"/>
      <c r="L31" s="85"/>
      <c r="M31" s="94"/>
      <c r="N31" s="85"/>
      <c r="O31" s="94"/>
      <c r="P31" s="85"/>
    </row>
    <row r="32" spans="1:16" ht="22.5" customHeight="1" x14ac:dyDescent="0.4">
      <c r="A32" s="73" t="s">
        <v>158</v>
      </c>
      <c r="B32" s="73">
        <v>1</v>
      </c>
      <c r="C32" s="94">
        <v>1</v>
      </c>
      <c r="D32" s="100">
        <v>0</v>
      </c>
      <c r="E32" s="101">
        <v>0</v>
      </c>
      <c r="F32" s="94">
        <v>1</v>
      </c>
      <c r="G32" s="100">
        <v>0</v>
      </c>
      <c r="H32" s="101">
        <v>0</v>
      </c>
      <c r="I32" s="94">
        <v>1</v>
      </c>
      <c r="J32" s="85">
        <v>1</v>
      </c>
      <c r="K32" s="94">
        <v>0</v>
      </c>
      <c r="L32" s="85">
        <v>0</v>
      </c>
      <c r="M32" s="94">
        <v>1</v>
      </c>
      <c r="N32" s="85">
        <v>1</v>
      </c>
      <c r="O32" s="94">
        <v>0</v>
      </c>
      <c r="P32" s="85">
        <v>0</v>
      </c>
    </row>
    <row r="33" spans="1:16" ht="22.5" customHeight="1" x14ac:dyDescent="0.4">
      <c r="A33" s="73" t="s">
        <v>159</v>
      </c>
      <c r="B33" s="73">
        <v>4</v>
      </c>
      <c r="C33" s="94">
        <v>4</v>
      </c>
      <c r="D33" s="100">
        <v>0</v>
      </c>
      <c r="E33" s="101">
        <v>0</v>
      </c>
      <c r="F33" s="94">
        <v>1</v>
      </c>
      <c r="G33" s="100">
        <v>0</v>
      </c>
      <c r="H33" s="101">
        <v>0</v>
      </c>
      <c r="I33" s="94">
        <v>4</v>
      </c>
      <c r="J33" s="85">
        <v>1</v>
      </c>
      <c r="K33" s="94">
        <v>0</v>
      </c>
      <c r="L33" s="85">
        <v>0</v>
      </c>
      <c r="M33" s="94">
        <v>4</v>
      </c>
      <c r="N33" s="85">
        <v>1</v>
      </c>
      <c r="O33" s="94">
        <v>0</v>
      </c>
      <c r="P33" s="85">
        <v>0</v>
      </c>
    </row>
    <row r="34" spans="1:16" ht="22.5" customHeight="1" x14ac:dyDescent="0.4">
      <c r="A34" s="73" t="s">
        <v>160</v>
      </c>
      <c r="B34" s="73">
        <v>1</v>
      </c>
      <c r="C34" s="94">
        <v>1</v>
      </c>
      <c r="D34" s="100">
        <v>0</v>
      </c>
      <c r="E34" s="101">
        <v>0</v>
      </c>
      <c r="F34" s="94">
        <v>0</v>
      </c>
      <c r="G34" s="100">
        <v>0</v>
      </c>
      <c r="H34" s="101">
        <v>0</v>
      </c>
      <c r="I34" s="94">
        <v>1</v>
      </c>
      <c r="J34" s="85">
        <v>1</v>
      </c>
      <c r="K34" s="94">
        <v>0</v>
      </c>
      <c r="L34" s="85">
        <v>0</v>
      </c>
      <c r="M34" s="94">
        <v>1</v>
      </c>
      <c r="N34" s="85">
        <v>1</v>
      </c>
      <c r="O34" s="94">
        <v>0</v>
      </c>
      <c r="P34" s="85">
        <v>0</v>
      </c>
    </row>
    <row r="35" spans="1:16" ht="22.5" customHeight="1" x14ac:dyDescent="0.4">
      <c r="A35" s="73" t="s">
        <v>161</v>
      </c>
      <c r="B35" s="73">
        <v>5</v>
      </c>
      <c r="C35" s="94">
        <v>5</v>
      </c>
      <c r="D35" s="100">
        <v>0</v>
      </c>
      <c r="E35" s="101">
        <v>0</v>
      </c>
      <c r="F35" s="94">
        <v>1</v>
      </c>
      <c r="G35" s="100">
        <v>0</v>
      </c>
      <c r="H35" s="101">
        <v>0</v>
      </c>
      <c r="I35" s="94">
        <v>5</v>
      </c>
      <c r="J35" s="85">
        <v>1</v>
      </c>
      <c r="K35" s="94">
        <v>0</v>
      </c>
      <c r="L35" s="85">
        <v>0</v>
      </c>
      <c r="M35" s="94">
        <v>5</v>
      </c>
      <c r="N35" s="85">
        <v>1</v>
      </c>
      <c r="O35" s="94">
        <v>0</v>
      </c>
      <c r="P35" s="85">
        <v>0</v>
      </c>
    </row>
    <row r="36" spans="1:16" ht="22.5" customHeight="1" x14ac:dyDescent="0.4">
      <c r="A36" s="73" t="s">
        <v>162</v>
      </c>
      <c r="B36" s="73">
        <v>2</v>
      </c>
      <c r="C36" s="94">
        <v>2</v>
      </c>
      <c r="D36" s="100">
        <v>0</v>
      </c>
      <c r="E36" s="101">
        <v>0</v>
      </c>
      <c r="F36" s="94">
        <v>2</v>
      </c>
      <c r="G36" s="100">
        <v>0</v>
      </c>
      <c r="H36" s="101">
        <v>0</v>
      </c>
      <c r="I36" s="94">
        <v>2</v>
      </c>
      <c r="J36" s="85">
        <v>1</v>
      </c>
      <c r="K36" s="94">
        <v>0</v>
      </c>
      <c r="L36" s="85">
        <v>0</v>
      </c>
      <c r="M36" s="94">
        <v>2</v>
      </c>
      <c r="N36" s="85">
        <v>1</v>
      </c>
      <c r="O36" s="94">
        <v>0</v>
      </c>
      <c r="P36" s="85">
        <v>0</v>
      </c>
    </row>
    <row r="37" spans="1:16" ht="22.5" customHeight="1" x14ac:dyDescent="0.4">
      <c r="A37" s="73" t="s">
        <v>163</v>
      </c>
      <c r="B37" s="73">
        <v>1</v>
      </c>
      <c r="C37" s="94">
        <v>1</v>
      </c>
      <c r="D37" s="100">
        <v>0</v>
      </c>
      <c r="E37" s="101">
        <v>0</v>
      </c>
      <c r="F37" s="94">
        <v>0</v>
      </c>
      <c r="G37" s="100">
        <v>0</v>
      </c>
      <c r="H37" s="101">
        <v>0</v>
      </c>
      <c r="I37" s="94">
        <v>1</v>
      </c>
      <c r="J37" s="85">
        <v>1</v>
      </c>
      <c r="K37" s="94">
        <v>0</v>
      </c>
      <c r="L37" s="85">
        <v>0</v>
      </c>
      <c r="M37" s="94">
        <v>1</v>
      </c>
      <c r="N37" s="85">
        <v>1</v>
      </c>
      <c r="O37" s="94">
        <v>0</v>
      </c>
      <c r="P37" s="85">
        <v>0</v>
      </c>
    </row>
    <row r="38" spans="1:16" ht="22.5" customHeight="1" x14ac:dyDescent="0.4">
      <c r="A38" s="73" t="s">
        <v>164</v>
      </c>
      <c r="B38" s="73">
        <v>22</v>
      </c>
      <c r="C38" s="94">
        <v>21</v>
      </c>
      <c r="D38" s="100">
        <v>0</v>
      </c>
      <c r="E38" s="101">
        <v>0</v>
      </c>
      <c r="F38" s="94">
        <v>9</v>
      </c>
      <c r="G38" s="100">
        <v>0</v>
      </c>
      <c r="H38" s="101">
        <v>0</v>
      </c>
      <c r="I38" s="94">
        <v>21</v>
      </c>
      <c r="J38" s="85">
        <v>0.95454545454545459</v>
      </c>
      <c r="K38" s="94">
        <v>1</v>
      </c>
      <c r="L38" s="85">
        <v>4.5454545454545456E-2</v>
      </c>
      <c r="M38" s="94">
        <v>19</v>
      </c>
      <c r="N38" s="85">
        <v>0.86363636363636365</v>
      </c>
      <c r="O38" s="94">
        <v>3</v>
      </c>
      <c r="P38" s="85">
        <v>0.13636363636363635</v>
      </c>
    </row>
    <row r="39" spans="1:16" ht="22.5" customHeight="1" x14ac:dyDescent="0.4">
      <c r="A39" s="74" t="s">
        <v>165</v>
      </c>
      <c r="B39" s="74">
        <v>3</v>
      </c>
      <c r="C39" s="95">
        <v>3</v>
      </c>
      <c r="D39" s="102">
        <v>0</v>
      </c>
      <c r="E39" s="103">
        <v>0</v>
      </c>
      <c r="F39" s="95">
        <v>3</v>
      </c>
      <c r="G39" s="102">
        <v>0</v>
      </c>
      <c r="H39" s="103">
        <v>0</v>
      </c>
      <c r="I39" s="95">
        <v>2</v>
      </c>
      <c r="J39" s="88">
        <v>0.66666666666666663</v>
      </c>
      <c r="K39" s="95">
        <v>1</v>
      </c>
      <c r="L39" s="88">
        <v>0.33333333333333331</v>
      </c>
      <c r="M39" s="95">
        <v>3</v>
      </c>
      <c r="N39" s="88">
        <v>1</v>
      </c>
      <c r="O39" s="95">
        <v>0</v>
      </c>
      <c r="P39" s="88">
        <v>0</v>
      </c>
    </row>
    <row r="40" spans="1:16" ht="22.5" customHeight="1" x14ac:dyDescent="0.4">
      <c r="C40" s="96"/>
      <c r="D40" s="96"/>
      <c r="E40" s="96"/>
      <c r="F40" s="96"/>
      <c r="G40" s="96"/>
      <c r="H40" s="96"/>
      <c r="I40" s="96"/>
      <c r="J40" s="89"/>
      <c r="K40" s="96"/>
      <c r="L40" s="89"/>
      <c r="M40" s="96"/>
      <c r="N40" s="89"/>
      <c r="O40" s="96"/>
      <c r="P40" s="89"/>
    </row>
    <row r="41" spans="1:16" ht="22.5" customHeight="1" x14ac:dyDescent="0.4">
      <c r="A41" s="76" t="s">
        <v>166</v>
      </c>
      <c r="B41" s="76">
        <v>124</v>
      </c>
      <c r="C41" s="97">
        <v>111</v>
      </c>
      <c r="D41" s="104">
        <v>0</v>
      </c>
      <c r="E41" s="105">
        <v>0</v>
      </c>
      <c r="F41" s="97">
        <v>48</v>
      </c>
      <c r="G41" s="104">
        <v>0</v>
      </c>
      <c r="H41" s="105">
        <v>0</v>
      </c>
      <c r="I41" s="97">
        <v>119</v>
      </c>
      <c r="J41" s="92">
        <v>0.95967741935483875</v>
      </c>
      <c r="K41" s="97">
        <v>5</v>
      </c>
      <c r="L41" s="92">
        <v>4.0322580645161289E-2</v>
      </c>
      <c r="M41" s="97">
        <v>108</v>
      </c>
      <c r="N41" s="92">
        <v>0.87096774193548387</v>
      </c>
      <c r="O41" s="97">
        <v>16</v>
      </c>
      <c r="P41" s="92">
        <v>0.12903225806451613</v>
      </c>
    </row>
  </sheetData>
  <mergeCells count="12">
    <mergeCell ref="I3:J3"/>
    <mergeCell ref="K3:L3"/>
    <mergeCell ref="M3:N3"/>
    <mergeCell ref="O3:P3"/>
    <mergeCell ref="A1:A4"/>
    <mergeCell ref="B1:B4"/>
    <mergeCell ref="C1:P1"/>
    <mergeCell ref="C2:H2"/>
    <mergeCell ref="I2:L2"/>
    <mergeCell ref="M2:P2"/>
    <mergeCell ref="C3:E3"/>
    <mergeCell ref="F3:H3"/>
  </mergeCells>
  <phoneticPr fontId="7"/>
  <printOptions horizontalCentered="1" verticalCentered="1"/>
  <pageMargins left="0.19685039370078738" right="0.19685039370078738" top="0.75" bottom="0.75" header="0.3" footer="0.3"/>
  <pageSetup paperSize="9" scale="81" orientation="portrait"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N41"/>
  <sheetViews>
    <sheetView view="pageBreakPreview" zoomScaleNormal="100" zoomScaleSheetLayoutView="100" workbookViewId="0">
      <pane xSplit="2" ySplit="4" topLeftCell="C5" activePane="bottomRight" state="frozen"/>
      <selection pane="topRight" activeCell="C1" sqref="C1"/>
      <selection pane="bottomLeft" activeCell="A5" sqref="A5"/>
      <selection pane="bottomRight" sqref="A1:A4"/>
    </sheetView>
  </sheetViews>
  <sheetFormatPr defaultRowHeight="22.5" customHeight="1" x14ac:dyDescent="0.4"/>
  <cols>
    <col min="1" max="1" width="14.625" style="75" customWidth="1"/>
    <col min="2" max="2" width="8.125" style="75" customWidth="1"/>
    <col min="3" max="3" width="6" style="75" customWidth="1"/>
    <col min="4" max="4" width="8.125" style="75" customWidth="1"/>
    <col min="5" max="5" width="6" style="75" customWidth="1"/>
    <col min="6" max="6" width="8.125" style="75" customWidth="1"/>
    <col min="7" max="7" width="6" style="75" customWidth="1"/>
    <col min="8" max="8" width="8.125" style="75" customWidth="1"/>
    <col min="9" max="9" width="6" style="75" customWidth="1"/>
    <col min="10" max="10" width="8.125" style="75" customWidth="1"/>
    <col min="11" max="11" width="6" style="75" customWidth="1"/>
    <col min="12" max="12" width="8.125" style="75" customWidth="1"/>
    <col min="13" max="13" width="6" style="75" customWidth="1"/>
    <col min="14" max="14" width="8.125" style="75" customWidth="1"/>
    <col min="15" max="16384" width="9" style="71"/>
  </cols>
  <sheetData>
    <row r="1" spans="1:14" ht="13.5" customHeight="1" x14ac:dyDescent="0.4">
      <c r="A1" s="195" t="s">
        <v>234</v>
      </c>
      <c r="B1" s="197" t="s">
        <v>130</v>
      </c>
      <c r="C1" s="219" t="s">
        <v>199</v>
      </c>
      <c r="D1" s="220"/>
      <c r="E1" s="220"/>
      <c r="F1" s="220"/>
      <c r="G1" s="220"/>
      <c r="H1" s="220"/>
      <c r="I1" s="220"/>
      <c r="J1" s="220"/>
      <c r="K1" s="220"/>
      <c r="L1" s="220"/>
      <c r="M1" s="220"/>
      <c r="N1" s="221"/>
    </row>
    <row r="2" spans="1:14" ht="22.5" customHeight="1" x14ac:dyDescent="0.4">
      <c r="A2" s="196"/>
      <c r="B2" s="196"/>
      <c r="C2" s="217" t="s">
        <v>214</v>
      </c>
      <c r="D2" s="222"/>
      <c r="E2" s="222"/>
      <c r="F2" s="218"/>
      <c r="G2" s="217" t="s">
        <v>215</v>
      </c>
      <c r="H2" s="222"/>
      <c r="I2" s="222"/>
      <c r="J2" s="218"/>
      <c r="K2" s="217" t="s">
        <v>216</v>
      </c>
      <c r="L2" s="222"/>
      <c r="M2" s="222"/>
      <c r="N2" s="218"/>
    </row>
    <row r="3" spans="1:14" ht="22.5" customHeight="1" x14ac:dyDescent="0.4">
      <c r="A3" s="196"/>
      <c r="B3" s="196"/>
      <c r="C3" s="217" t="s">
        <v>205</v>
      </c>
      <c r="D3" s="218"/>
      <c r="E3" s="217" t="s">
        <v>217</v>
      </c>
      <c r="F3" s="218"/>
      <c r="G3" s="217" t="s">
        <v>205</v>
      </c>
      <c r="H3" s="218"/>
      <c r="I3" s="217" t="s">
        <v>217</v>
      </c>
      <c r="J3" s="218"/>
      <c r="K3" s="217" t="s">
        <v>218</v>
      </c>
      <c r="L3" s="218"/>
      <c r="M3" s="217" t="s">
        <v>219</v>
      </c>
      <c r="N3" s="218"/>
    </row>
    <row r="4" spans="1:14" ht="13.5" customHeight="1" x14ac:dyDescent="0.4">
      <c r="A4" s="196"/>
      <c r="B4" s="196"/>
      <c r="C4" s="77" t="s">
        <v>130</v>
      </c>
      <c r="D4" s="79" t="s">
        <v>213</v>
      </c>
      <c r="E4" s="77" t="s">
        <v>130</v>
      </c>
      <c r="F4" s="79" t="s">
        <v>213</v>
      </c>
      <c r="G4" s="77" t="s">
        <v>130</v>
      </c>
      <c r="H4" s="79" t="s">
        <v>213</v>
      </c>
      <c r="I4" s="77" t="s">
        <v>130</v>
      </c>
      <c r="J4" s="79" t="s">
        <v>213</v>
      </c>
      <c r="K4" s="77" t="s">
        <v>130</v>
      </c>
      <c r="L4" s="79" t="s">
        <v>213</v>
      </c>
      <c r="M4" s="77" t="s">
        <v>130</v>
      </c>
      <c r="N4" s="79" t="s">
        <v>213</v>
      </c>
    </row>
    <row r="5" spans="1:14" ht="22.5" customHeight="1" x14ac:dyDescent="0.4">
      <c r="A5" s="72" t="s">
        <v>131</v>
      </c>
      <c r="B5" s="72">
        <v>2</v>
      </c>
      <c r="C5" s="93">
        <v>2</v>
      </c>
      <c r="D5" s="82">
        <v>1</v>
      </c>
      <c r="E5" s="93">
        <v>0</v>
      </c>
      <c r="F5" s="82">
        <v>0</v>
      </c>
      <c r="G5" s="93">
        <v>2</v>
      </c>
      <c r="H5" s="82">
        <v>1</v>
      </c>
      <c r="I5" s="93">
        <v>0</v>
      </c>
      <c r="J5" s="82">
        <v>0</v>
      </c>
      <c r="K5" s="93">
        <v>2</v>
      </c>
      <c r="L5" s="82">
        <v>1</v>
      </c>
      <c r="M5" s="93">
        <v>0</v>
      </c>
      <c r="N5" s="82">
        <v>0</v>
      </c>
    </row>
    <row r="6" spans="1:14" ht="22.5" customHeight="1" x14ac:dyDescent="0.4">
      <c r="A6" s="73" t="s">
        <v>132</v>
      </c>
      <c r="B6" s="73">
        <v>1</v>
      </c>
      <c r="C6" s="94">
        <v>1</v>
      </c>
      <c r="D6" s="85">
        <v>1</v>
      </c>
      <c r="E6" s="94">
        <v>0</v>
      </c>
      <c r="F6" s="85">
        <v>0</v>
      </c>
      <c r="G6" s="94">
        <v>1</v>
      </c>
      <c r="H6" s="85">
        <v>1</v>
      </c>
      <c r="I6" s="94">
        <v>0</v>
      </c>
      <c r="J6" s="85">
        <v>0</v>
      </c>
      <c r="K6" s="94">
        <v>1</v>
      </c>
      <c r="L6" s="85">
        <v>1</v>
      </c>
      <c r="M6" s="94">
        <v>0</v>
      </c>
      <c r="N6" s="85">
        <v>0</v>
      </c>
    </row>
    <row r="7" spans="1:14" ht="22.5" customHeight="1" x14ac:dyDescent="0.4">
      <c r="A7" s="73" t="s">
        <v>133</v>
      </c>
      <c r="B7" s="73" t="s">
        <v>225</v>
      </c>
      <c r="C7" s="94"/>
      <c r="D7" s="85"/>
      <c r="E7" s="94"/>
      <c r="F7" s="85"/>
      <c r="G7" s="94"/>
      <c r="H7" s="85"/>
      <c r="I7" s="94"/>
      <c r="J7" s="85"/>
      <c r="K7" s="94"/>
      <c r="L7" s="85"/>
      <c r="M7" s="94"/>
      <c r="N7" s="85"/>
    </row>
    <row r="8" spans="1:14" ht="22.5" customHeight="1" x14ac:dyDescent="0.4">
      <c r="A8" s="73" t="s">
        <v>134</v>
      </c>
      <c r="B8" s="73">
        <v>1</v>
      </c>
      <c r="C8" s="94">
        <v>1</v>
      </c>
      <c r="D8" s="85">
        <v>1</v>
      </c>
      <c r="E8" s="94">
        <v>0</v>
      </c>
      <c r="F8" s="85">
        <v>0</v>
      </c>
      <c r="G8" s="94">
        <v>1</v>
      </c>
      <c r="H8" s="85">
        <v>1</v>
      </c>
      <c r="I8" s="94">
        <v>0</v>
      </c>
      <c r="J8" s="85">
        <v>0</v>
      </c>
      <c r="K8" s="94">
        <v>1</v>
      </c>
      <c r="L8" s="85">
        <v>1</v>
      </c>
      <c r="M8" s="94">
        <v>0</v>
      </c>
      <c r="N8" s="85">
        <v>0</v>
      </c>
    </row>
    <row r="9" spans="1:14" ht="22.5" customHeight="1" x14ac:dyDescent="0.4">
      <c r="A9" s="73" t="s">
        <v>135</v>
      </c>
      <c r="B9" s="73">
        <v>1</v>
      </c>
      <c r="C9" s="94">
        <v>1</v>
      </c>
      <c r="D9" s="85">
        <v>1</v>
      </c>
      <c r="E9" s="94">
        <v>0</v>
      </c>
      <c r="F9" s="85">
        <v>0</v>
      </c>
      <c r="G9" s="94">
        <v>1</v>
      </c>
      <c r="H9" s="85">
        <v>1</v>
      </c>
      <c r="I9" s="94">
        <v>0</v>
      </c>
      <c r="J9" s="85">
        <v>0</v>
      </c>
      <c r="K9" s="94">
        <v>1</v>
      </c>
      <c r="L9" s="85">
        <v>1</v>
      </c>
      <c r="M9" s="94">
        <v>0</v>
      </c>
      <c r="N9" s="85">
        <v>0</v>
      </c>
    </row>
    <row r="10" spans="1:14" ht="22.5" customHeight="1" x14ac:dyDescent="0.4">
      <c r="A10" s="73" t="s">
        <v>136</v>
      </c>
      <c r="B10" s="73" t="s">
        <v>225</v>
      </c>
      <c r="C10" s="94"/>
      <c r="D10" s="85"/>
      <c r="E10" s="94"/>
      <c r="F10" s="85"/>
      <c r="G10" s="94"/>
      <c r="H10" s="85"/>
      <c r="I10" s="94"/>
      <c r="J10" s="85"/>
      <c r="K10" s="94"/>
      <c r="L10" s="85"/>
      <c r="M10" s="94"/>
      <c r="N10" s="85"/>
    </row>
    <row r="11" spans="1:14" ht="22.5" customHeight="1" x14ac:dyDescent="0.4">
      <c r="A11" s="73" t="s">
        <v>137</v>
      </c>
      <c r="B11" s="73">
        <v>2</v>
      </c>
      <c r="C11" s="94">
        <v>2</v>
      </c>
      <c r="D11" s="85">
        <v>1</v>
      </c>
      <c r="E11" s="94">
        <v>0</v>
      </c>
      <c r="F11" s="85">
        <v>0</v>
      </c>
      <c r="G11" s="94">
        <v>1</v>
      </c>
      <c r="H11" s="85">
        <v>0.5</v>
      </c>
      <c r="I11" s="94">
        <v>1</v>
      </c>
      <c r="J11" s="85">
        <v>0.5</v>
      </c>
      <c r="K11" s="94">
        <v>2</v>
      </c>
      <c r="L11" s="85">
        <v>1</v>
      </c>
      <c r="M11" s="94">
        <v>0</v>
      </c>
      <c r="N11" s="85">
        <v>0</v>
      </c>
    </row>
    <row r="12" spans="1:14" ht="22.5" customHeight="1" x14ac:dyDescent="0.4">
      <c r="A12" s="73" t="s">
        <v>138</v>
      </c>
      <c r="B12" s="73">
        <v>2</v>
      </c>
      <c r="C12" s="94">
        <v>2</v>
      </c>
      <c r="D12" s="85">
        <v>1</v>
      </c>
      <c r="E12" s="94">
        <v>0</v>
      </c>
      <c r="F12" s="85">
        <v>0</v>
      </c>
      <c r="G12" s="94">
        <v>2</v>
      </c>
      <c r="H12" s="85">
        <v>1</v>
      </c>
      <c r="I12" s="94">
        <v>0</v>
      </c>
      <c r="J12" s="85">
        <v>0</v>
      </c>
      <c r="K12" s="94">
        <v>2</v>
      </c>
      <c r="L12" s="85">
        <v>1</v>
      </c>
      <c r="M12" s="94">
        <v>0</v>
      </c>
      <c r="N12" s="85">
        <v>0</v>
      </c>
    </row>
    <row r="13" spans="1:14" ht="22.5" customHeight="1" x14ac:dyDescent="0.4">
      <c r="A13" s="73" t="s">
        <v>139</v>
      </c>
      <c r="B13" s="73">
        <v>1</v>
      </c>
      <c r="C13" s="94">
        <v>1</v>
      </c>
      <c r="D13" s="85">
        <v>1</v>
      </c>
      <c r="E13" s="94">
        <v>0</v>
      </c>
      <c r="F13" s="85">
        <v>0</v>
      </c>
      <c r="G13" s="94">
        <v>1</v>
      </c>
      <c r="H13" s="85">
        <v>1</v>
      </c>
      <c r="I13" s="94">
        <v>0</v>
      </c>
      <c r="J13" s="85">
        <v>0</v>
      </c>
      <c r="K13" s="94">
        <v>1</v>
      </c>
      <c r="L13" s="85">
        <v>1</v>
      </c>
      <c r="M13" s="94">
        <v>0</v>
      </c>
      <c r="N13" s="85">
        <v>0</v>
      </c>
    </row>
    <row r="14" spans="1:14" ht="22.5" customHeight="1" x14ac:dyDescent="0.4">
      <c r="A14" s="73" t="s">
        <v>140</v>
      </c>
      <c r="B14" s="73">
        <v>4</v>
      </c>
      <c r="C14" s="94">
        <v>4</v>
      </c>
      <c r="D14" s="85">
        <v>1</v>
      </c>
      <c r="E14" s="94">
        <v>0</v>
      </c>
      <c r="F14" s="85">
        <v>0</v>
      </c>
      <c r="G14" s="94">
        <v>2</v>
      </c>
      <c r="H14" s="85">
        <v>0.5</v>
      </c>
      <c r="I14" s="94">
        <v>2</v>
      </c>
      <c r="J14" s="85">
        <v>0.5</v>
      </c>
      <c r="K14" s="94">
        <v>4</v>
      </c>
      <c r="L14" s="85">
        <v>1</v>
      </c>
      <c r="M14" s="94">
        <v>0</v>
      </c>
      <c r="N14" s="85">
        <v>0</v>
      </c>
    </row>
    <row r="15" spans="1:14" ht="22.5" customHeight="1" x14ac:dyDescent="0.4">
      <c r="A15" s="73" t="s">
        <v>141</v>
      </c>
      <c r="B15" s="73">
        <v>1</v>
      </c>
      <c r="C15" s="94">
        <v>1</v>
      </c>
      <c r="D15" s="85">
        <v>1</v>
      </c>
      <c r="E15" s="94">
        <v>0</v>
      </c>
      <c r="F15" s="85">
        <v>0</v>
      </c>
      <c r="G15" s="94">
        <v>1</v>
      </c>
      <c r="H15" s="85">
        <v>1</v>
      </c>
      <c r="I15" s="94">
        <v>0</v>
      </c>
      <c r="J15" s="85">
        <v>0</v>
      </c>
      <c r="K15" s="94">
        <v>1</v>
      </c>
      <c r="L15" s="85">
        <v>1</v>
      </c>
      <c r="M15" s="94">
        <v>0</v>
      </c>
      <c r="N15" s="85">
        <v>0</v>
      </c>
    </row>
    <row r="16" spans="1:14" ht="22.5" customHeight="1" x14ac:dyDescent="0.4">
      <c r="A16" s="73" t="s">
        <v>142</v>
      </c>
      <c r="B16" s="73">
        <v>4</v>
      </c>
      <c r="C16" s="94">
        <v>4</v>
      </c>
      <c r="D16" s="85">
        <v>1</v>
      </c>
      <c r="E16" s="94">
        <v>0</v>
      </c>
      <c r="F16" s="85">
        <v>0</v>
      </c>
      <c r="G16" s="94">
        <v>4</v>
      </c>
      <c r="H16" s="85">
        <v>1</v>
      </c>
      <c r="I16" s="94">
        <v>0</v>
      </c>
      <c r="J16" s="85">
        <v>0</v>
      </c>
      <c r="K16" s="94">
        <v>4</v>
      </c>
      <c r="L16" s="85">
        <v>1</v>
      </c>
      <c r="M16" s="94">
        <v>0</v>
      </c>
      <c r="N16" s="85">
        <v>0</v>
      </c>
    </row>
    <row r="17" spans="1:14" ht="22.5" customHeight="1" x14ac:dyDescent="0.4">
      <c r="A17" s="73" t="s">
        <v>143</v>
      </c>
      <c r="B17" s="73">
        <v>11</v>
      </c>
      <c r="C17" s="94">
        <v>11</v>
      </c>
      <c r="D17" s="85">
        <v>1</v>
      </c>
      <c r="E17" s="94">
        <v>0</v>
      </c>
      <c r="F17" s="85">
        <v>0</v>
      </c>
      <c r="G17" s="94">
        <v>10</v>
      </c>
      <c r="H17" s="85">
        <v>0.90909090909090906</v>
      </c>
      <c r="I17" s="94">
        <v>1</v>
      </c>
      <c r="J17" s="85">
        <v>9.0909090909090912E-2</v>
      </c>
      <c r="K17" s="94">
        <v>11</v>
      </c>
      <c r="L17" s="85">
        <v>1</v>
      </c>
      <c r="M17" s="94">
        <v>0</v>
      </c>
      <c r="N17" s="85">
        <v>0</v>
      </c>
    </row>
    <row r="18" spans="1:14" ht="22.5" customHeight="1" x14ac:dyDescent="0.4">
      <c r="A18" s="73" t="s">
        <v>144</v>
      </c>
      <c r="B18" s="73">
        <v>3</v>
      </c>
      <c r="C18" s="94">
        <v>3</v>
      </c>
      <c r="D18" s="85">
        <v>1</v>
      </c>
      <c r="E18" s="94">
        <v>0</v>
      </c>
      <c r="F18" s="85">
        <v>0</v>
      </c>
      <c r="G18" s="94">
        <v>3</v>
      </c>
      <c r="H18" s="85">
        <v>1</v>
      </c>
      <c r="I18" s="94">
        <v>0</v>
      </c>
      <c r="J18" s="85">
        <v>0</v>
      </c>
      <c r="K18" s="94">
        <v>3</v>
      </c>
      <c r="L18" s="85">
        <v>1</v>
      </c>
      <c r="M18" s="94">
        <v>0</v>
      </c>
      <c r="N18" s="85">
        <v>0</v>
      </c>
    </row>
    <row r="19" spans="1:14" ht="22.5" customHeight="1" x14ac:dyDescent="0.4">
      <c r="A19" s="73" t="s">
        <v>145</v>
      </c>
      <c r="B19" s="73">
        <v>2</v>
      </c>
      <c r="C19" s="94">
        <v>2</v>
      </c>
      <c r="D19" s="85">
        <v>1</v>
      </c>
      <c r="E19" s="94">
        <v>0</v>
      </c>
      <c r="F19" s="85">
        <v>0</v>
      </c>
      <c r="G19" s="94">
        <v>2</v>
      </c>
      <c r="H19" s="85">
        <v>1</v>
      </c>
      <c r="I19" s="94">
        <v>0</v>
      </c>
      <c r="J19" s="85">
        <v>0</v>
      </c>
      <c r="K19" s="94">
        <v>2</v>
      </c>
      <c r="L19" s="85">
        <v>1</v>
      </c>
      <c r="M19" s="94">
        <v>0</v>
      </c>
      <c r="N19" s="85">
        <v>0</v>
      </c>
    </row>
    <row r="20" spans="1:14" ht="22.5" customHeight="1" x14ac:dyDescent="0.4">
      <c r="A20" s="73" t="s">
        <v>146</v>
      </c>
      <c r="B20" s="73">
        <v>1</v>
      </c>
      <c r="C20" s="94">
        <v>1</v>
      </c>
      <c r="D20" s="85">
        <v>1</v>
      </c>
      <c r="E20" s="94">
        <v>0</v>
      </c>
      <c r="F20" s="85">
        <v>0</v>
      </c>
      <c r="G20" s="94">
        <v>1</v>
      </c>
      <c r="H20" s="85">
        <v>1</v>
      </c>
      <c r="I20" s="94">
        <v>0</v>
      </c>
      <c r="J20" s="85">
        <v>0</v>
      </c>
      <c r="K20" s="94">
        <v>1</v>
      </c>
      <c r="L20" s="85">
        <v>1</v>
      </c>
      <c r="M20" s="94">
        <v>0</v>
      </c>
      <c r="N20" s="85">
        <v>0</v>
      </c>
    </row>
    <row r="21" spans="1:14" ht="22.5" customHeight="1" x14ac:dyDescent="0.4">
      <c r="A21" s="73" t="s">
        <v>147</v>
      </c>
      <c r="B21" s="73">
        <v>1</v>
      </c>
      <c r="C21" s="94">
        <v>1</v>
      </c>
      <c r="D21" s="85">
        <v>1</v>
      </c>
      <c r="E21" s="94">
        <v>0</v>
      </c>
      <c r="F21" s="85">
        <v>0</v>
      </c>
      <c r="G21" s="94">
        <v>1</v>
      </c>
      <c r="H21" s="85">
        <v>1</v>
      </c>
      <c r="I21" s="94">
        <v>0</v>
      </c>
      <c r="J21" s="85">
        <v>0</v>
      </c>
      <c r="K21" s="94">
        <v>1</v>
      </c>
      <c r="L21" s="85">
        <v>1</v>
      </c>
      <c r="M21" s="94">
        <v>0</v>
      </c>
      <c r="N21" s="85">
        <v>0</v>
      </c>
    </row>
    <row r="22" spans="1:14" ht="22.5" customHeight="1" x14ac:dyDescent="0.4">
      <c r="A22" s="73" t="s">
        <v>148</v>
      </c>
      <c r="B22" s="73">
        <v>2</v>
      </c>
      <c r="C22" s="94">
        <v>2</v>
      </c>
      <c r="D22" s="85">
        <v>1</v>
      </c>
      <c r="E22" s="94">
        <v>0</v>
      </c>
      <c r="F22" s="85">
        <v>0</v>
      </c>
      <c r="G22" s="94">
        <v>2</v>
      </c>
      <c r="H22" s="85">
        <v>1</v>
      </c>
      <c r="I22" s="94">
        <v>0</v>
      </c>
      <c r="J22" s="85">
        <v>0</v>
      </c>
      <c r="K22" s="94">
        <v>2</v>
      </c>
      <c r="L22" s="85">
        <v>1</v>
      </c>
      <c r="M22" s="94">
        <v>0</v>
      </c>
      <c r="N22" s="85">
        <v>0</v>
      </c>
    </row>
    <row r="23" spans="1:14" ht="22.5" customHeight="1" x14ac:dyDescent="0.4">
      <c r="A23" s="73" t="s">
        <v>149</v>
      </c>
      <c r="B23" s="73">
        <v>6</v>
      </c>
      <c r="C23" s="94">
        <v>6</v>
      </c>
      <c r="D23" s="85">
        <v>1</v>
      </c>
      <c r="E23" s="94">
        <v>0</v>
      </c>
      <c r="F23" s="85">
        <v>0</v>
      </c>
      <c r="G23" s="94">
        <v>6</v>
      </c>
      <c r="H23" s="85">
        <v>1</v>
      </c>
      <c r="I23" s="94">
        <v>0</v>
      </c>
      <c r="J23" s="85">
        <v>0</v>
      </c>
      <c r="K23" s="94">
        <v>6</v>
      </c>
      <c r="L23" s="85">
        <v>1</v>
      </c>
      <c r="M23" s="94">
        <v>0</v>
      </c>
      <c r="N23" s="85">
        <v>0</v>
      </c>
    </row>
    <row r="24" spans="1:14" ht="22.5" customHeight="1" x14ac:dyDescent="0.4">
      <c r="A24" s="73" t="s">
        <v>150</v>
      </c>
      <c r="B24" s="73">
        <v>5</v>
      </c>
      <c r="C24" s="94">
        <v>5</v>
      </c>
      <c r="D24" s="85">
        <v>1</v>
      </c>
      <c r="E24" s="94">
        <v>0</v>
      </c>
      <c r="F24" s="85">
        <v>0</v>
      </c>
      <c r="G24" s="94">
        <v>4</v>
      </c>
      <c r="H24" s="85">
        <v>0.8</v>
      </c>
      <c r="I24" s="94">
        <v>1</v>
      </c>
      <c r="J24" s="85">
        <v>0.2</v>
      </c>
      <c r="K24" s="94">
        <v>5</v>
      </c>
      <c r="L24" s="85">
        <v>1</v>
      </c>
      <c r="M24" s="94">
        <v>0</v>
      </c>
      <c r="N24" s="85">
        <v>0</v>
      </c>
    </row>
    <row r="25" spans="1:14" ht="22.5" customHeight="1" x14ac:dyDescent="0.4">
      <c r="A25" s="73" t="s">
        <v>151</v>
      </c>
      <c r="B25" s="73">
        <v>19</v>
      </c>
      <c r="C25" s="94">
        <v>18</v>
      </c>
      <c r="D25" s="85">
        <v>0.94736842105263153</v>
      </c>
      <c r="E25" s="94">
        <v>1</v>
      </c>
      <c r="F25" s="85">
        <v>5.2631578947368418E-2</v>
      </c>
      <c r="G25" s="94">
        <v>18</v>
      </c>
      <c r="H25" s="85">
        <v>0.94736842105263153</v>
      </c>
      <c r="I25" s="94">
        <v>1</v>
      </c>
      <c r="J25" s="85">
        <v>5.2631578947368418E-2</v>
      </c>
      <c r="K25" s="94">
        <v>19</v>
      </c>
      <c r="L25" s="85">
        <v>1</v>
      </c>
      <c r="M25" s="94">
        <v>0</v>
      </c>
      <c r="N25" s="85">
        <v>0</v>
      </c>
    </row>
    <row r="26" spans="1:14" ht="22.5" customHeight="1" x14ac:dyDescent="0.4">
      <c r="A26" s="73" t="s">
        <v>152</v>
      </c>
      <c r="B26" s="73">
        <v>3</v>
      </c>
      <c r="C26" s="94">
        <v>3</v>
      </c>
      <c r="D26" s="85">
        <v>1</v>
      </c>
      <c r="E26" s="94">
        <v>0</v>
      </c>
      <c r="F26" s="85">
        <v>0</v>
      </c>
      <c r="G26" s="94">
        <v>3</v>
      </c>
      <c r="H26" s="85">
        <v>1</v>
      </c>
      <c r="I26" s="94">
        <v>0</v>
      </c>
      <c r="J26" s="85">
        <v>0</v>
      </c>
      <c r="K26" s="94">
        <v>3</v>
      </c>
      <c r="L26" s="85">
        <v>1</v>
      </c>
      <c r="M26" s="94">
        <v>0</v>
      </c>
      <c r="N26" s="85">
        <v>0</v>
      </c>
    </row>
    <row r="27" spans="1:14" ht="22.5" customHeight="1" x14ac:dyDescent="0.4">
      <c r="A27" s="73" t="s">
        <v>153</v>
      </c>
      <c r="B27" s="73">
        <v>4</v>
      </c>
      <c r="C27" s="94">
        <v>4</v>
      </c>
      <c r="D27" s="85">
        <v>1</v>
      </c>
      <c r="E27" s="94">
        <v>0</v>
      </c>
      <c r="F27" s="85">
        <v>0</v>
      </c>
      <c r="G27" s="94">
        <v>4</v>
      </c>
      <c r="H27" s="85">
        <v>1</v>
      </c>
      <c r="I27" s="94">
        <v>0</v>
      </c>
      <c r="J27" s="85">
        <v>0</v>
      </c>
      <c r="K27" s="94">
        <v>4</v>
      </c>
      <c r="L27" s="85">
        <v>1</v>
      </c>
      <c r="M27" s="94">
        <v>0</v>
      </c>
      <c r="N27" s="85">
        <v>0</v>
      </c>
    </row>
    <row r="28" spans="1:14" ht="22.5" customHeight="1" x14ac:dyDescent="0.4">
      <c r="A28" s="73" t="s">
        <v>154</v>
      </c>
      <c r="B28" s="73">
        <v>5</v>
      </c>
      <c r="C28" s="94">
        <v>4</v>
      </c>
      <c r="D28" s="85">
        <v>0.8</v>
      </c>
      <c r="E28" s="94">
        <v>1</v>
      </c>
      <c r="F28" s="85">
        <v>0.2</v>
      </c>
      <c r="G28" s="94">
        <v>4</v>
      </c>
      <c r="H28" s="85">
        <v>0.8</v>
      </c>
      <c r="I28" s="94">
        <v>1</v>
      </c>
      <c r="J28" s="85">
        <v>0.2</v>
      </c>
      <c r="K28" s="94">
        <v>5</v>
      </c>
      <c r="L28" s="85">
        <v>1</v>
      </c>
      <c r="M28" s="94">
        <v>0</v>
      </c>
      <c r="N28" s="85">
        <v>0</v>
      </c>
    </row>
    <row r="29" spans="1:14" ht="22.5" customHeight="1" x14ac:dyDescent="0.4">
      <c r="A29" s="73" t="s">
        <v>155</v>
      </c>
      <c r="B29" s="73">
        <v>1</v>
      </c>
      <c r="C29" s="94">
        <v>1</v>
      </c>
      <c r="D29" s="85">
        <v>1</v>
      </c>
      <c r="E29" s="94">
        <v>0</v>
      </c>
      <c r="F29" s="85">
        <v>0</v>
      </c>
      <c r="G29" s="94">
        <v>1</v>
      </c>
      <c r="H29" s="85">
        <v>1</v>
      </c>
      <c r="I29" s="94">
        <v>0</v>
      </c>
      <c r="J29" s="85">
        <v>0</v>
      </c>
      <c r="K29" s="94">
        <v>1</v>
      </c>
      <c r="L29" s="85">
        <v>1</v>
      </c>
      <c r="M29" s="94">
        <v>0</v>
      </c>
      <c r="N29" s="85">
        <v>0</v>
      </c>
    </row>
    <row r="30" spans="1:14" ht="22.5" customHeight="1" x14ac:dyDescent="0.4">
      <c r="A30" s="73" t="s">
        <v>156</v>
      </c>
      <c r="B30" s="73">
        <v>3</v>
      </c>
      <c r="C30" s="94">
        <v>3</v>
      </c>
      <c r="D30" s="85">
        <v>1</v>
      </c>
      <c r="E30" s="94">
        <v>0</v>
      </c>
      <c r="F30" s="85">
        <v>0</v>
      </c>
      <c r="G30" s="94">
        <v>3</v>
      </c>
      <c r="H30" s="85">
        <v>1</v>
      </c>
      <c r="I30" s="94">
        <v>0</v>
      </c>
      <c r="J30" s="85">
        <v>0</v>
      </c>
      <c r="K30" s="94">
        <v>3</v>
      </c>
      <c r="L30" s="85">
        <v>1</v>
      </c>
      <c r="M30" s="94">
        <v>0</v>
      </c>
      <c r="N30" s="85">
        <v>0</v>
      </c>
    </row>
    <row r="31" spans="1:14" ht="22.5" customHeight="1" x14ac:dyDescent="0.4">
      <c r="A31" s="73" t="s">
        <v>157</v>
      </c>
      <c r="B31" s="73" t="s">
        <v>225</v>
      </c>
      <c r="C31" s="94"/>
      <c r="D31" s="85"/>
      <c r="E31" s="94"/>
      <c r="F31" s="85"/>
      <c r="G31" s="94"/>
      <c r="H31" s="85"/>
      <c r="I31" s="94"/>
      <c r="J31" s="85"/>
      <c r="K31" s="94"/>
      <c r="L31" s="85"/>
      <c r="M31" s="94"/>
      <c r="N31" s="85"/>
    </row>
    <row r="32" spans="1:14" ht="22.5" customHeight="1" x14ac:dyDescent="0.4">
      <c r="A32" s="73" t="s">
        <v>158</v>
      </c>
      <c r="B32" s="73">
        <v>1</v>
      </c>
      <c r="C32" s="94">
        <v>1</v>
      </c>
      <c r="D32" s="85">
        <v>1</v>
      </c>
      <c r="E32" s="94">
        <v>0</v>
      </c>
      <c r="F32" s="85">
        <v>0</v>
      </c>
      <c r="G32" s="94">
        <v>1</v>
      </c>
      <c r="H32" s="85">
        <v>1</v>
      </c>
      <c r="I32" s="94">
        <v>0</v>
      </c>
      <c r="J32" s="85">
        <v>0</v>
      </c>
      <c r="K32" s="94">
        <v>1</v>
      </c>
      <c r="L32" s="85">
        <v>1</v>
      </c>
      <c r="M32" s="94">
        <v>0</v>
      </c>
      <c r="N32" s="85">
        <v>0</v>
      </c>
    </row>
    <row r="33" spans="1:14" ht="22.5" customHeight="1" x14ac:dyDescent="0.4">
      <c r="A33" s="73" t="s">
        <v>159</v>
      </c>
      <c r="B33" s="73">
        <v>4</v>
      </c>
      <c r="C33" s="94">
        <v>4</v>
      </c>
      <c r="D33" s="85">
        <v>1</v>
      </c>
      <c r="E33" s="94">
        <v>0</v>
      </c>
      <c r="F33" s="85">
        <v>0</v>
      </c>
      <c r="G33" s="94">
        <v>4</v>
      </c>
      <c r="H33" s="85">
        <v>1</v>
      </c>
      <c r="I33" s="94">
        <v>0</v>
      </c>
      <c r="J33" s="85">
        <v>0</v>
      </c>
      <c r="K33" s="94">
        <v>4</v>
      </c>
      <c r="L33" s="85">
        <v>1</v>
      </c>
      <c r="M33" s="94">
        <v>0</v>
      </c>
      <c r="N33" s="85">
        <v>0</v>
      </c>
    </row>
    <row r="34" spans="1:14" ht="22.5" customHeight="1" x14ac:dyDescent="0.4">
      <c r="A34" s="73" t="s">
        <v>160</v>
      </c>
      <c r="B34" s="73">
        <v>1</v>
      </c>
      <c r="C34" s="94">
        <v>1</v>
      </c>
      <c r="D34" s="85">
        <v>1</v>
      </c>
      <c r="E34" s="94">
        <v>0</v>
      </c>
      <c r="F34" s="85">
        <v>0</v>
      </c>
      <c r="G34" s="94">
        <v>1</v>
      </c>
      <c r="H34" s="85">
        <v>1</v>
      </c>
      <c r="I34" s="94">
        <v>0</v>
      </c>
      <c r="J34" s="85">
        <v>0</v>
      </c>
      <c r="K34" s="94">
        <v>1</v>
      </c>
      <c r="L34" s="85">
        <v>1</v>
      </c>
      <c r="M34" s="94">
        <v>0</v>
      </c>
      <c r="N34" s="85">
        <v>0</v>
      </c>
    </row>
    <row r="35" spans="1:14" ht="22.5" customHeight="1" x14ac:dyDescent="0.4">
      <c r="A35" s="73" t="s">
        <v>161</v>
      </c>
      <c r="B35" s="73">
        <v>5</v>
      </c>
      <c r="C35" s="94">
        <v>5</v>
      </c>
      <c r="D35" s="85">
        <v>1</v>
      </c>
      <c r="E35" s="94">
        <v>0</v>
      </c>
      <c r="F35" s="85">
        <v>0</v>
      </c>
      <c r="G35" s="94">
        <v>5</v>
      </c>
      <c r="H35" s="85">
        <v>1</v>
      </c>
      <c r="I35" s="94">
        <v>0</v>
      </c>
      <c r="J35" s="85">
        <v>0</v>
      </c>
      <c r="K35" s="94">
        <v>5</v>
      </c>
      <c r="L35" s="85">
        <v>1</v>
      </c>
      <c r="M35" s="94">
        <v>0</v>
      </c>
      <c r="N35" s="85">
        <v>0</v>
      </c>
    </row>
    <row r="36" spans="1:14" ht="22.5" customHeight="1" x14ac:dyDescent="0.4">
      <c r="A36" s="73" t="s">
        <v>162</v>
      </c>
      <c r="B36" s="73">
        <v>2</v>
      </c>
      <c r="C36" s="94">
        <v>2</v>
      </c>
      <c r="D36" s="85">
        <v>1</v>
      </c>
      <c r="E36" s="94">
        <v>0</v>
      </c>
      <c r="F36" s="85">
        <v>0</v>
      </c>
      <c r="G36" s="94">
        <v>2</v>
      </c>
      <c r="H36" s="85">
        <v>1</v>
      </c>
      <c r="I36" s="94">
        <v>0</v>
      </c>
      <c r="J36" s="85">
        <v>0</v>
      </c>
      <c r="K36" s="94">
        <v>2</v>
      </c>
      <c r="L36" s="85">
        <v>1</v>
      </c>
      <c r="M36" s="94">
        <v>0</v>
      </c>
      <c r="N36" s="85">
        <v>0</v>
      </c>
    </row>
    <row r="37" spans="1:14" ht="22.5" customHeight="1" x14ac:dyDescent="0.4">
      <c r="A37" s="73" t="s">
        <v>163</v>
      </c>
      <c r="B37" s="73">
        <v>1</v>
      </c>
      <c r="C37" s="94">
        <v>1</v>
      </c>
      <c r="D37" s="85">
        <v>1</v>
      </c>
      <c r="E37" s="94">
        <v>0</v>
      </c>
      <c r="F37" s="85">
        <v>0</v>
      </c>
      <c r="G37" s="94">
        <v>1</v>
      </c>
      <c r="H37" s="85">
        <v>1</v>
      </c>
      <c r="I37" s="94">
        <v>0</v>
      </c>
      <c r="J37" s="85">
        <v>0</v>
      </c>
      <c r="K37" s="94">
        <v>1</v>
      </c>
      <c r="L37" s="85">
        <v>1</v>
      </c>
      <c r="M37" s="94">
        <v>0</v>
      </c>
      <c r="N37" s="85">
        <v>0</v>
      </c>
    </row>
    <row r="38" spans="1:14" ht="22.5" customHeight="1" x14ac:dyDescent="0.4">
      <c r="A38" s="73" t="s">
        <v>164</v>
      </c>
      <c r="B38" s="73">
        <v>22</v>
      </c>
      <c r="C38" s="94">
        <v>21</v>
      </c>
      <c r="D38" s="85">
        <v>0.95454545454545459</v>
      </c>
      <c r="E38" s="94">
        <v>1</v>
      </c>
      <c r="F38" s="85">
        <v>4.5454545454545456E-2</v>
      </c>
      <c r="G38" s="94">
        <v>21</v>
      </c>
      <c r="H38" s="85">
        <v>0.95454545454545459</v>
      </c>
      <c r="I38" s="94">
        <v>1</v>
      </c>
      <c r="J38" s="85">
        <v>4.5454545454545456E-2</v>
      </c>
      <c r="K38" s="94">
        <v>21</v>
      </c>
      <c r="L38" s="85">
        <v>0.95454545454545459</v>
      </c>
      <c r="M38" s="94">
        <v>1</v>
      </c>
      <c r="N38" s="85">
        <v>4.5454545454545456E-2</v>
      </c>
    </row>
    <row r="39" spans="1:14" ht="22.5" customHeight="1" x14ac:dyDescent="0.4">
      <c r="A39" s="74" t="s">
        <v>165</v>
      </c>
      <c r="B39" s="74">
        <v>3</v>
      </c>
      <c r="C39" s="95">
        <v>3</v>
      </c>
      <c r="D39" s="88">
        <v>1</v>
      </c>
      <c r="E39" s="95">
        <v>0</v>
      </c>
      <c r="F39" s="88">
        <v>0</v>
      </c>
      <c r="G39" s="95">
        <v>3</v>
      </c>
      <c r="H39" s="88">
        <v>1</v>
      </c>
      <c r="I39" s="95">
        <v>0</v>
      </c>
      <c r="J39" s="88">
        <v>0</v>
      </c>
      <c r="K39" s="95">
        <v>3</v>
      </c>
      <c r="L39" s="88">
        <v>1</v>
      </c>
      <c r="M39" s="95">
        <v>0</v>
      </c>
      <c r="N39" s="88">
        <v>0</v>
      </c>
    </row>
    <row r="40" spans="1:14" ht="22.5" customHeight="1" x14ac:dyDescent="0.4">
      <c r="C40" s="96"/>
      <c r="D40" s="89"/>
      <c r="E40" s="96"/>
      <c r="F40" s="89"/>
      <c r="G40" s="96"/>
      <c r="H40" s="89"/>
      <c r="I40" s="96"/>
      <c r="J40" s="89"/>
      <c r="K40" s="96"/>
      <c r="L40" s="89"/>
      <c r="M40" s="96"/>
      <c r="N40" s="89"/>
    </row>
    <row r="41" spans="1:14" ht="22.5" customHeight="1" x14ac:dyDescent="0.4">
      <c r="A41" s="76" t="s">
        <v>166</v>
      </c>
      <c r="B41" s="76">
        <v>124</v>
      </c>
      <c r="C41" s="97">
        <v>121</v>
      </c>
      <c r="D41" s="92">
        <v>0.97580645161290325</v>
      </c>
      <c r="E41" s="97">
        <v>3</v>
      </c>
      <c r="F41" s="92">
        <v>2.4193548387096774E-2</v>
      </c>
      <c r="G41" s="97">
        <v>116</v>
      </c>
      <c r="H41" s="92">
        <v>0.93548387096774188</v>
      </c>
      <c r="I41" s="97">
        <v>8</v>
      </c>
      <c r="J41" s="92">
        <v>6.4516129032258063E-2</v>
      </c>
      <c r="K41" s="97">
        <v>123</v>
      </c>
      <c r="L41" s="92">
        <v>0.99193548387096775</v>
      </c>
      <c r="M41" s="97">
        <v>1</v>
      </c>
      <c r="N41" s="92">
        <v>8.0645161290322578E-3</v>
      </c>
    </row>
  </sheetData>
  <mergeCells count="12">
    <mergeCell ref="G3:H3"/>
    <mergeCell ref="I3:J3"/>
    <mergeCell ref="K3:L3"/>
    <mergeCell ref="M3:N3"/>
    <mergeCell ref="A1:A4"/>
    <mergeCell ref="B1:B4"/>
    <mergeCell ref="C1:N1"/>
    <mergeCell ref="C2:F2"/>
    <mergeCell ref="G2:J2"/>
    <mergeCell ref="K2:N2"/>
    <mergeCell ref="C3:D3"/>
    <mergeCell ref="E3:F3"/>
  </mergeCells>
  <phoneticPr fontId="7"/>
  <printOptions horizontalCentered="1" verticalCentered="1"/>
  <pageMargins left="0.19685039370078738" right="0.19685039370078738" top="0.75" bottom="0.75" header="0.3" footer="0.3"/>
  <pageSetup paperSize="9" scale="82" orientation="portrait"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J41"/>
  <sheetViews>
    <sheetView view="pageBreakPreview" zoomScaleNormal="100" zoomScaleSheetLayoutView="100" workbookViewId="0">
      <pane xSplit="2" ySplit="4" topLeftCell="C29" activePane="bottomRight" state="frozen"/>
      <selection pane="topRight" activeCell="C1" sqref="C1"/>
      <selection pane="bottomLeft" activeCell="A5" sqref="A5"/>
      <selection pane="bottomRight" activeCell="J41" sqref="J41"/>
    </sheetView>
  </sheetViews>
  <sheetFormatPr defaultRowHeight="22.5" customHeight="1" x14ac:dyDescent="0.4"/>
  <cols>
    <col min="1" max="1" width="14.625" style="75" customWidth="1"/>
    <col min="2" max="2" width="8.125" style="75" customWidth="1"/>
    <col min="3" max="3" width="6" style="75" customWidth="1"/>
    <col min="4" max="4" width="8.125" style="75" customWidth="1"/>
    <col min="5" max="5" width="6" style="75" customWidth="1"/>
    <col min="6" max="6" width="8.125" style="75" customWidth="1"/>
    <col min="7" max="7" width="6" style="75" customWidth="1"/>
    <col min="8" max="8" width="8.125" style="75" customWidth="1"/>
    <col min="9" max="9" width="6" style="75" customWidth="1"/>
    <col min="10" max="10" width="8.125" style="75" customWidth="1"/>
    <col min="11" max="16384" width="9" style="71"/>
  </cols>
  <sheetData>
    <row r="1" spans="1:10" ht="13.5" customHeight="1" x14ac:dyDescent="0.4">
      <c r="A1" s="195" t="s">
        <v>234</v>
      </c>
      <c r="B1" s="197" t="s">
        <v>130</v>
      </c>
      <c r="C1" s="219" t="s">
        <v>199</v>
      </c>
      <c r="D1" s="220"/>
      <c r="E1" s="220"/>
      <c r="F1" s="220"/>
      <c r="G1" s="220"/>
      <c r="H1" s="220"/>
      <c r="I1" s="220"/>
      <c r="J1" s="221"/>
    </row>
    <row r="2" spans="1:10" ht="22.5" customHeight="1" x14ac:dyDescent="0.4">
      <c r="A2" s="196"/>
      <c r="B2" s="196"/>
      <c r="C2" s="217" t="s">
        <v>220</v>
      </c>
      <c r="D2" s="222"/>
      <c r="E2" s="222"/>
      <c r="F2" s="218"/>
      <c r="G2" s="217" t="s">
        <v>221</v>
      </c>
      <c r="H2" s="222"/>
      <c r="I2" s="222"/>
      <c r="J2" s="218"/>
    </row>
    <row r="3" spans="1:10" ht="22.5" customHeight="1" x14ac:dyDescent="0.4">
      <c r="A3" s="196"/>
      <c r="B3" s="196"/>
      <c r="C3" s="217" t="s">
        <v>205</v>
      </c>
      <c r="D3" s="218"/>
      <c r="E3" s="217" t="s">
        <v>217</v>
      </c>
      <c r="F3" s="218"/>
      <c r="G3" s="217" t="s">
        <v>205</v>
      </c>
      <c r="H3" s="218"/>
      <c r="I3" s="217" t="s">
        <v>217</v>
      </c>
      <c r="J3" s="218"/>
    </row>
    <row r="4" spans="1:10" ht="13.5" customHeight="1" x14ac:dyDescent="0.4">
      <c r="A4" s="196"/>
      <c r="B4" s="196"/>
      <c r="C4" s="77" t="s">
        <v>130</v>
      </c>
      <c r="D4" s="79" t="s">
        <v>213</v>
      </c>
      <c r="E4" s="77" t="s">
        <v>130</v>
      </c>
      <c r="F4" s="79" t="s">
        <v>213</v>
      </c>
      <c r="G4" s="77" t="s">
        <v>130</v>
      </c>
      <c r="H4" s="79" t="s">
        <v>213</v>
      </c>
      <c r="I4" s="77" t="s">
        <v>130</v>
      </c>
      <c r="J4" s="79" t="s">
        <v>213</v>
      </c>
    </row>
    <row r="5" spans="1:10" ht="22.5" customHeight="1" x14ac:dyDescent="0.4">
      <c r="A5" s="72" t="s">
        <v>131</v>
      </c>
      <c r="B5" s="72">
        <v>2</v>
      </c>
      <c r="C5" s="93">
        <v>2</v>
      </c>
      <c r="D5" s="82">
        <v>1</v>
      </c>
      <c r="E5" s="93">
        <v>0</v>
      </c>
      <c r="F5" s="82">
        <v>0</v>
      </c>
      <c r="G5" s="93">
        <v>2</v>
      </c>
      <c r="H5" s="82">
        <v>1</v>
      </c>
      <c r="I5" s="93">
        <v>0</v>
      </c>
      <c r="J5" s="82">
        <v>0</v>
      </c>
    </row>
    <row r="6" spans="1:10" ht="22.5" customHeight="1" x14ac:dyDescent="0.4">
      <c r="A6" s="73" t="s">
        <v>132</v>
      </c>
      <c r="B6" s="73">
        <v>1</v>
      </c>
      <c r="C6" s="94">
        <v>1</v>
      </c>
      <c r="D6" s="85">
        <v>1</v>
      </c>
      <c r="E6" s="94">
        <v>0</v>
      </c>
      <c r="F6" s="85">
        <v>0</v>
      </c>
      <c r="G6" s="94">
        <v>1</v>
      </c>
      <c r="H6" s="85">
        <v>1</v>
      </c>
      <c r="I6" s="94">
        <v>0</v>
      </c>
      <c r="J6" s="85">
        <v>0</v>
      </c>
    </row>
    <row r="7" spans="1:10" ht="22.5" customHeight="1" x14ac:dyDescent="0.4">
      <c r="A7" s="73" t="s">
        <v>133</v>
      </c>
      <c r="B7" s="73" t="s">
        <v>225</v>
      </c>
      <c r="C7" s="94"/>
      <c r="D7" s="85"/>
      <c r="E7" s="94"/>
      <c r="F7" s="85"/>
      <c r="G7" s="94"/>
      <c r="H7" s="85"/>
      <c r="I7" s="94"/>
      <c r="J7" s="85"/>
    </row>
    <row r="8" spans="1:10" ht="22.5" customHeight="1" x14ac:dyDescent="0.4">
      <c r="A8" s="73" t="s">
        <v>134</v>
      </c>
      <c r="B8" s="73">
        <v>1</v>
      </c>
      <c r="C8" s="94">
        <v>1</v>
      </c>
      <c r="D8" s="85">
        <v>1</v>
      </c>
      <c r="E8" s="94">
        <v>0</v>
      </c>
      <c r="F8" s="85">
        <v>0</v>
      </c>
      <c r="G8" s="94">
        <v>1</v>
      </c>
      <c r="H8" s="85">
        <v>1</v>
      </c>
      <c r="I8" s="94">
        <v>0</v>
      </c>
      <c r="J8" s="85">
        <v>0</v>
      </c>
    </row>
    <row r="9" spans="1:10" ht="22.5" customHeight="1" x14ac:dyDescent="0.4">
      <c r="A9" s="73" t="s">
        <v>135</v>
      </c>
      <c r="B9" s="73">
        <v>1</v>
      </c>
      <c r="C9" s="94">
        <v>1</v>
      </c>
      <c r="D9" s="85">
        <v>1</v>
      </c>
      <c r="E9" s="94">
        <v>0</v>
      </c>
      <c r="F9" s="85">
        <v>0</v>
      </c>
      <c r="G9" s="94">
        <v>1</v>
      </c>
      <c r="H9" s="85">
        <v>1</v>
      </c>
      <c r="I9" s="94">
        <v>0</v>
      </c>
      <c r="J9" s="85">
        <v>0</v>
      </c>
    </row>
    <row r="10" spans="1:10" ht="22.5" customHeight="1" x14ac:dyDescent="0.4">
      <c r="A10" s="73" t="s">
        <v>136</v>
      </c>
      <c r="B10" s="73" t="s">
        <v>225</v>
      </c>
      <c r="C10" s="94"/>
      <c r="D10" s="85"/>
      <c r="E10" s="94"/>
      <c r="F10" s="85"/>
      <c r="G10" s="94"/>
      <c r="H10" s="85"/>
      <c r="I10" s="94"/>
      <c r="J10" s="85"/>
    </row>
    <row r="11" spans="1:10" ht="22.5" customHeight="1" x14ac:dyDescent="0.4">
      <c r="A11" s="73" t="s">
        <v>137</v>
      </c>
      <c r="B11" s="73">
        <v>2</v>
      </c>
      <c r="C11" s="94">
        <v>1</v>
      </c>
      <c r="D11" s="85">
        <v>0.5</v>
      </c>
      <c r="E11" s="94">
        <v>1</v>
      </c>
      <c r="F11" s="85">
        <v>0.5</v>
      </c>
      <c r="G11" s="94">
        <v>2</v>
      </c>
      <c r="H11" s="85">
        <v>1</v>
      </c>
      <c r="I11" s="94">
        <v>0</v>
      </c>
      <c r="J11" s="85">
        <v>0</v>
      </c>
    </row>
    <row r="12" spans="1:10" ht="22.5" customHeight="1" x14ac:dyDescent="0.4">
      <c r="A12" s="73" t="s">
        <v>138</v>
      </c>
      <c r="B12" s="73">
        <v>2</v>
      </c>
      <c r="C12" s="94">
        <v>2</v>
      </c>
      <c r="D12" s="85">
        <v>1</v>
      </c>
      <c r="E12" s="94">
        <v>0</v>
      </c>
      <c r="F12" s="85">
        <v>0</v>
      </c>
      <c r="G12" s="94">
        <v>2</v>
      </c>
      <c r="H12" s="85">
        <v>1</v>
      </c>
      <c r="I12" s="94">
        <v>0</v>
      </c>
      <c r="J12" s="85">
        <v>0</v>
      </c>
    </row>
    <row r="13" spans="1:10" ht="22.5" customHeight="1" x14ac:dyDescent="0.4">
      <c r="A13" s="73" t="s">
        <v>139</v>
      </c>
      <c r="B13" s="73">
        <v>1</v>
      </c>
      <c r="C13" s="94">
        <v>0</v>
      </c>
      <c r="D13" s="85">
        <v>0</v>
      </c>
      <c r="E13" s="94">
        <v>1</v>
      </c>
      <c r="F13" s="85">
        <v>1</v>
      </c>
      <c r="G13" s="94">
        <v>1</v>
      </c>
      <c r="H13" s="85">
        <v>1</v>
      </c>
      <c r="I13" s="94">
        <v>0</v>
      </c>
      <c r="J13" s="85">
        <v>0</v>
      </c>
    </row>
    <row r="14" spans="1:10" ht="22.5" customHeight="1" x14ac:dyDescent="0.4">
      <c r="A14" s="73" t="s">
        <v>140</v>
      </c>
      <c r="B14" s="73">
        <v>4</v>
      </c>
      <c r="C14" s="94">
        <v>4</v>
      </c>
      <c r="D14" s="85">
        <v>1</v>
      </c>
      <c r="E14" s="94">
        <v>0</v>
      </c>
      <c r="F14" s="85">
        <v>0</v>
      </c>
      <c r="G14" s="94">
        <v>2</v>
      </c>
      <c r="H14" s="85">
        <v>0.5</v>
      </c>
      <c r="I14" s="94">
        <v>2</v>
      </c>
      <c r="J14" s="85">
        <v>0.5</v>
      </c>
    </row>
    <row r="15" spans="1:10" ht="22.5" customHeight="1" x14ac:dyDescent="0.4">
      <c r="A15" s="73" t="s">
        <v>141</v>
      </c>
      <c r="B15" s="73">
        <v>1</v>
      </c>
      <c r="C15" s="94">
        <v>1</v>
      </c>
      <c r="D15" s="85">
        <v>1</v>
      </c>
      <c r="E15" s="94">
        <v>0</v>
      </c>
      <c r="F15" s="85">
        <v>0</v>
      </c>
      <c r="G15" s="94">
        <v>1</v>
      </c>
      <c r="H15" s="85">
        <v>1</v>
      </c>
      <c r="I15" s="94">
        <v>0</v>
      </c>
      <c r="J15" s="85">
        <v>0</v>
      </c>
    </row>
    <row r="16" spans="1:10" ht="22.5" customHeight="1" x14ac:dyDescent="0.4">
      <c r="A16" s="73" t="s">
        <v>142</v>
      </c>
      <c r="B16" s="73">
        <v>4</v>
      </c>
      <c r="C16" s="94">
        <v>3</v>
      </c>
      <c r="D16" s="85">
        <v>0.75</v>
      </c>
      <c r="E16" s="94">
        <v>1</v>
      </c>
      <c r="F16" s="85">
        <v>0.25</v>
      </c>
      <c r="G16" s="94">
        <v>4</v>
      </c>
      <c r="H16" s="85">
        <v>1</v>
      </c>
      <c r="I16" s="94">
        <v>0</v>
      </c>
      <c r="J16" s="85">
        <v>0</v>
      </c>
    </row>
    <row r="17" spans="1:10" ht="22.5" customHeight="1" x14ac:dyDescent="0.4">
      <c r="A17" s="73" t="s">
        <v>143</v>
      </c>
      <c r="B17" s="73">
        <v>11</v>
      </c>
      <c r="C17" s="94">
        <v>9</v>
      </c>
      <c r="D17" s="85">
        <v>0.81818181818181823</v>
      </c>
      <c r="E17" s="94">
        <v>2</v>
      </c>
      <c r="F17" s="85">
        <v>0.18181818181818182</v>
      </c>
      <c r="G17" s="94">
        <v>10</v>
      </c>
      <c r="H17" s="85">
        <v>0.90909090909090906</v>
      </c>
      <c r="I17" s="94">
        <v>1</v>
      </c>
      <c r="J17" s="85">
        <v>9.0909090909090912E-2</v>
      </c>
    </row>
    <row r="18" spans="1:10" ht="22.5" customHeight="1" x14ac:dyDescent="0.4">
      <c r="A18" s="73" t="s">
        <v>144</v>
      </c>
      <c r="B18" s="73">
        <v>3</v>
      </c>
      <c r="C18" s="94">
        <v>2</v>
      </c>
      <c r="D18" s="85">
        <v>0.66666666666666663</v>
      </c>
      <c r="E18" s="94">
        <v>1</v>
      </c>
      <c r="F18" s="85">
        <v>0.33333333333333331</v>
      </c>
      <c r="G18" s="94">
        <v>3</v>
      </c>
      <c r="H18" s="85">
        <v>1</v>
      </c>
      <c r="I18" s="94">
        <v>0</v>
      </c>
      <c r="J18" s="85">
        <v>0</v>
      </c>
    </row>
    <row r="19" spans="1:10" ht="22.5" customHeight="1" x14ac:dyDescent="0.4">
      <c r="A19" s="73" t="s">
        <v>145</v>
      </c>
      <c r="B19" s="73">
        <v>2</v>
      </c>
      <c r="C19" s="94">
        <v>2</v>
      </c>
      <c r="D19" s="85">
        <v>1</v>
      </c>
      <c r="E19" s="94">
        <v>0</v>
      </c>
      <c r="F19" s="85">
        <v>0</v>
      </c>
      <c r="G19" s="94">
        <v>2</v>
      </c>
      <c r="H19" s="85">
        <v>1</v>
      </c>
      <c r="I19" s="94">
        <v>0</v>
      </c>
      <c r="J19" s="85">
        <v>0</v>
      </c>
    </row>
    <row r="20" spans="1:10" ht="22.5" customHeight="1" x14ac:dyDescent="0.4">
      <c r="A20" s="73" t="s">
        <v>146</v>
      </c>
      <c r="B20" s="73">
        <v>1</v>
      </c>
      <c r="C20" s="94">
        <v>1</v>
      </c>
      <c r="D20" s="85">
        <v>1</v>
      </c>
      <c r="E20" s="94">
        <v>0</v>
      </c>
      <c r="F20" s="85">
        <v>0</v>
      </c>
      <c r="G20" s="94">
        <v>1</v>
      </c>
      <c r="H20" s="85">
        <v>1</v>
      </c>
      <c r="I20" s="94">
        <v>0</v>
      </c>
      <c r="J20" s="85">
        <v>0</v>
      </c>
    </row>
    <row r="21" spans="1:10" ht="22.5" customHeight="1" x14ac:dyDescent="0.4">
      <c r="A21" s="73" t="s">
        <v>147</v>
      </c>
      <c r="B21" s="73">
        <v>1</v>
      </c>
      <c r="C21" s="94">
        <v>1</v>
      </c>
      <c r="D21" s="85">
        <v>1</v>
      </c>
      <c r="E21" s="94">
        <v>0</v>
      </c>
      <c r="F21" s="85">
        <v>0</v>
      </c>
      <c r="G21" s="94">
        <v>1</v>
      </c>
      <c r="H21" s="85">
        <v>1</v>
      </c>
      <c r="I21" s="94">
        <v>0</v>
      </c>
      <c r="J21" s="85">
        <v>0</v>
      </c>
    </row>
    <row r="22" spans="1:10" ht="22.5" customHeight="1" x14ac:dyDescent="0.4">
      <c r="A22" s="73" t="s">
        <v>148</v>
      </c>
      <c r="B22" s="73">
        <v>2</v>
      </c>
      <c r="C22" s="94">
        <v>2</v>
      </c>
      <c r="D22" s="85">
        <v>1</v>
      </c>
      <c r="E22" s="94">
        <v>0</v>
      </c>
      <c r="F22" s="85">
        <v>0</v>
      </c>
      <c r="G22" s="94">
        <v>2</v>
      </c>
      <c r="H22" s="85">
        <v>1</v>
      </c>
      <c r="I22" s="94">
        <v>0</v>
      </c>
      <c r="J22" s="85">
        <v>0</v>
      </c>
    </row>
    <row r="23" spans="1:10" ht="22.5" customHeight="1" x14ac:dyDescent="0.4">
      <c r="A23" s="73" t="s">
        <v>149</v>
      </c>
      <c r="B23" s="73">
        <v>6</v>
      </c>
      <c r="C23" s="94">
        <v>4</v>
      </c>
      <c r="D23" s="85">
        <v>0.66666666666666663</v>
      </c>
      <c r="E23" s="94">
        <v>2</v>
      </c>
      <c r="F23" s="85">
        <v>0.33333333333333331</v>
      </c>
      <c r="G23" s="94">
        <v>5</v>
      </c>
      <c r="H23" s="85">
        <v>0.83333333333333337</v>
      </c>
      <c r="I23" s="94">
        <v>1</v>
      </c>
      <c r="J23" s="85">
        <v>0.16666666666666666</v>
      </c>
    </row>
    <row r="24" spans="1:10" ht="22.5" customHeight="1" x14ac:dyDescent="0.4">
      <c r="A24" s="73" t="s">
        <v>150</v>
      </c>
      <c r="B24" s="73">
        <v>5</v>
      </c>
      <c r="C24" s="94">
        <v>3</v>
      </c>
      <c r="D24" s="85">
        <v>0.6</v>
      </c>
      <c r="E24" s="94">
        <v>2</v>
      </c>
      <c r="F24" s="85">
        <v>0.4</v>
      </c>
      <c r="G24" s="94">
        <v>5</v>
      </c>
      <c r="H24" s="85">
        <v>1</v>
      </c>
      <c r="I24" s="94">
        <v>0</v>
      </c>
      <c r="J24" s="85">
        <v>0</v>
      </c>
    </row>
    <row r="25" spans="1:10" ht="22.5" customHeight="1" x14ac:dyDescent="0.4">
      <c r="A25" s="73" t="s">
        <v>151</v>
      </c>
      <c r="B25" s="73">
        <v>19</v>
      </c>
      <c r="C25" s="94">
        <v>15</v>
      </c>
      <c r="D25" s="85">
        <v>0.78947368421052633</v>
      </c>
      <c r="E25" s="94">
        <v>4</v>
      </c>
      <c r="F25" s="85">
        <v>0.21052631578947367</v>
      </c>
      <c r="G25" s="94">
        <v>15</v>
      </c>
      <c r="H25" s="85">
        <v>0.78947368421052633</v>
      </c>
      <c r="I25" s="94">
        <v>4</v>
      </c>
      <c r="J25" s="85">
        <v>0.21052631578947367</v>
      </c>
    </row>
    <row r="26" spans="1:10" ht="22.5" customHeight="1" x14ac:dyDescent="0.4">
      <c r="A26" s="73" t="s">
        <v>152</v>
      </c>
      <c r="B26" s="73">
        <v>3</v>
      </c>
      <c r="C26" s="94">
        <v>3</v>
      </c>
      <c r="D26" s="85">
        <v>1</v>
      </c>
      <c r="E26" s="94">
        <v>0</v>
      </c>
      <c r="F26" s="85">
        <v>0</v>
      </c>
      <c r="G26" s="94">
        <v>3</v>
      </c>
      <c r="H26" s="85">
        <v>1</v>
      </c>
      <c r="I26" s="94">
        <v>0</v>
      </c>
      <c r="J26" s="85">
        <v>0</v>
      </c>
    </row>
    <row r="27" spans="1:10" ht="22.5" customHeight="1" x14ac:dyDescent="0.4">
      <c r="A27" s="73" t="s">
        <v>153</v>
      </c>
      <c r="B27" s="73">
        <v>4</v>
      </c>
      <c r="C27" s="94">
        <v>4</v>
      </c>
      <c r="D27" s="85">
        <v>1</v>
      </c>
      <c r="E27" s="94">
        <v>0</v>
      </c>
      <c r="F27" s="85">
        <v>0</v>
      </c>
      <c r="G27" s="94">
        <v>4</v>
      </c>
      <c r="H27" s="85">
        <v>1</v>
      </c>
      <c r="I27" s="94">
        <v>0</v>
      </c>
      <c r="J27" s="85">
        <v>0</v>
      </c>
    </row>
    <row r="28" spans="1:10" ht="22.5" customHeight="1" x14ac:dyDescent="0.4">
      <c r="A28" s="73" t="s">
        <v>154</v>
      </c>
      <c r="B28" s="73">
        <v>5</v>
      </c>
      <c r="C28" s="94">
        <v>2</v>
      </c>
      <c r="D28" s="85">
        <v>0.4</v>
      </c>
      <c r="E28" s="94">
        <v>3</v>
      </c>
      <c r="F28" s="85">
        <v>0.6</v>
      </c>
      <c r="G28" s="94">
        <v>5</v>
      </c>
      <c r="H28" s="85">
        <v>1</v>
      </c>
      <c r="I28" s="94">
        <v>0</v>
      </c>
      <c r="J28" s="85">
        <v>0</v>
      </c>
    </row>
    <row r="29" spans="1:10" ht="22.5" customHeight="1" x14ac:dyDescent="0.4">
      <c r="A29" s="73" t="s">
        <v>155</v>
      </c>
      <c r="B29" s="73">
        <v>1</v>
      </c>
      <c r="C29" s="94">
        <v>1</v>
      </c>
      <c r="D29" s="85">
        <v>1</v>
      </c>
      <c r="E29" s="94">
        <v>0</v>
      </c>
      <c r="F29" s="85">
        <v>0</v>
      </c>
      <c r="G29" s="94">
        <v>1</v>
      </c>
      <c r="H29" s="85">
        <v>1</v>
      </c>
      <c r="I29" s="94">
        <v>0</v>
      </c>
      <c r="J29" s="85">
        <v>0</v>
      </c>
    </row>
    <row r="30" spans="1:10" ht="22.5" customHeight="1" x14ac:dyDescent="0.4">
      <c r="A30" s="73" t="s">
        <v>156</v>
      </c>
      <c r="B30" s="73">
        <v>3</v>
      </c>
      <c r="C30" s="94">
        <v>2</v>
      </c>
      <c r="D30" s="85">
        <v>0.66666666666666663</v>
      </c>
      <c r="E30" s="94">
        <v>1</v>
      </c>
      <c r="F30" s="85">
        <v>0.33333333333333331</v>
      </c>
      <c r="G30" s="94">
        <v>2</v>
      </c>
      <c r="H30" s="85">
        <v>0.66666666666666663</v>
      </c>
      <c r="I30" s="94">
        <v>1</v>
      </c>
      <c r="J30" s="85">
        <v>0.33333333333333331</v>
      </c>
    </row>
    <row r="31" spans="1:10" ht="22.5" customHeight="1" x14ac:dyDescent="0.4">
      <c r="A31" s="73" t="s">
        <v>157</v>
      </c>
      <c r="B31" s="73" t="s">
        <v>225</v>
      </c>
      <c r="C31" s="94"/>
      <c r="D31" s="85"/>
      <c r="E31" s="94"/>
      <c r="F31" s="85"/>
      <c r="G31" s="94"/>
      <c r="H31" s="85"/>
      <c r="I31" s="94"/>
      <c r="J31" s="85"/>
    </row>
    <row r="32" spans="1:10" ht="22.5" customHeight="1" x14ac:dyDescent="0.4">
      <c r="A32" s="73" t="s">
        <v>158</v>
      </c>
      <c r="B32" s="73">
        <v>1</v>
      </c>
      <c r="C32" s="94">
        <v>0</v>
      </c>
      <c r="D32" s="85">
        <v>0</v>
      </c>
      <c r="E32" s="94">
        <v>1</v>
      </c>
      <c r="F32" s="85">
        <v>1</v>
      </c>
      <c r="G32" s="94">
        <v>0</v>
      </c>
      <c r="H32" s="85">
        <v>0</v>
      </c>
      <c r="I32" s="94">
        <v>1</v>
      </c>
      <c r="J32" s="85">
        <v>1</v>
      </c>
    </row>
    <row r="33" spans="1:10" ht="22.5" customHeight="1" x14ac:dyDescent="0.4">
      <c r="A33" s="73" t="s">
        <v>159</v>
      </c>
      <c r="B33" s="73">
        <v>4</v>
      </c>
      <c r="C33" s="94">
        <v>3</v>
      </c>
      <c r="D33" s="85">
        <v>0.75</v>
      </c>
      <c r="E33" s="94">
        <v>1</v>
      </c>
      <c r="F33" s="85">
        <v>0.25</v>
      </c>
      <c r="G33" s="94">
        <v>4</v>
      </c>
      <c r="H33" s="85">
        <v>1</v>
      </c>
      <c r="I33" s="94">
        <v>0</v>
      </c>
      <c r="J33" s="85">
        <v>0</v>
      </c>
    </row>
    <row r="34" spans="1:10" ht="22.5" customHeight="1" x14ac:dyDescent="0.4">
      <c r="A34" s="73" t="s">
        <v>160</v>
      </c>
      <c r="B34" s="73">
        <v>1</v>
      </c>
      <c r="C34" s="94">
        <v>1</v>
      </c>
      <c r="D34" s="85">
        <v>1</v>
      </c>
      <c r="E34" s="94">
        <v>0</v>
      </c>
      <c r="F34" s="85">
        <v>0</v>
      </c>
      <c r="G34" s="94">
        <v>1</v>
      </c>
      <c r="H34" s="85">
        <v>1</v>
      </c>
      <c r="I34" s="94">
        <v>0</v>
      </c>
      <c r="J34" s="85">
        <v>0</v>
      </c>
    </row>
    <row r="35" spans="1:10" ht="22.5" customHeight="1" x14ac:dyDescent="0.4">
      <c r="A35" s="73" t="s">
        <v>161</v>
      </c>
      <c r="B35" s="73">
        <v>5</v>
      </c>
      <c r="C35" s="94">
        <v>4</v>
      </c>
      <c r="D35" s="85">
        <v>0.8</v>
      </c>
      <c r="E35" s="94">
        <v>1</v>
      </c>
      <c r="F35" s="85">
        <v>0.2</v>
      </c>
      <c r="G35" s="94">
        <v>5</v>
      </c>
      <c r="H35" s="85">
        <v>1</v>
      </c>
      <c r="I35" s="94">
        <v>0</v>
      </c>
      <c r="J35" s="85">
        <v>0</v>
      </c>
    </row>
    <row r="36" spans="1:10" ht="22.5" customHeight="1" x14ac:dyDescent="0.4">
      <c r="A36" s="73" t="s">
        <v>162</v>
      </c>
      <c r="B36" s="73">
        <v>2</v>
      </c>
      <c r="C36" s="94">
        <v>2</v>
      </c>
      <c r="D36" s="85">
        <v>1</v>
      </c>
      <c r="E36" s="94">
        <v>0</v>
      </c>
      <c r="F36" s="85">
        <v>0</v>
      </c>
      <c r="G36" s="94">
        <v>2</v>
      </c>
      <c r="H36" s="85">
        <v>1</v>
      </c>
      <c r="I36" s="94">
        <v>0</v>
      </c>
      <c r="J36" s="85">
        <v>0</v>
      </c>
    </row>
    <row r="37" spans="1:10" ht="22.5" customHeight="1" x14ac:dyDescent="0.4">
      <c r="A37" s="73" t="s">
        <v>163</v>
      </c>
      <c r="B37" s="73">
        <v>1</v>
      </c>
      <c r="C37" s="94">
        <v>1</v>
      </c>
      <c r="D37" s="85">
        <v>1</v>
      </c>
      <c r="E37" s="94">
        <v>0</v>
      </c>
      <c r="F37" s="85">
        <v>0</v>
      </c>
      <c r="G37" s="94">
        <v>1</v>
      </c>
      <c r="H37" s="85">
        <v>1</v>
      </c>
      <c r="I37" s="94">
        <v>0</v>
      </c>
      <c r="J37" s="85">
        <v>0</v>
      </c>
    </row>
    <row r="38" spans="1:10" ht="22.5" customHeight="1" x14ac:dyDescent="0.4">
      <c r="A38" s="73" t="s">
        <v>164</v>
      </c>
      <c r="B38" s="73">
        <v>22</v>
      </c>
      <c r="C38" s="94">
        <v>21</v>
      </c>
      <c r="D38" s="85">
        <v>0.95454545454545459</v>
      </c>
      <c r="E38" s="94">
        <v>1</v>
      </c>
      <c r="F38" s="85">
        <v>4.5454545454545456E-2</v>
      </c>
      <c r="G38" s="94">
        <v>20</v>
      </c>
      <c r="H38" s="85">
        <v>0.90909090909090906</v>
      </c>
      <c r="I38" s="94">
        <v>2</v>
      </c>
      <c r="J38" s="85">
        <v>9.0909090909090912E-2</v>
      </c>
    </row>
    <row r="39" spans="1:10" ht="22.5" customHeight="1" x14ac:dyDescent="0.4">
      <c r="A39" s="74" t="s">
        <v>165</v>
      </c>
      <c r="B39" s="74">
        <v>3</v>
      </c>
      <c r="C39" s="95">
        <v>3</v>
      </c>
      <c r="D39" s="88">
        <v>1</v>
      </c>
      <c r="E39" s="95">
        <v>0</v>
      </c>
      <c r="F39" s="88">
        <v>0</v>
      </c>
      <c r="G39" s="95">
        <v>3</v>
      </c>
      <c r="H39" s="88">
        <v>1</v>
      </c>
      <c r="I39" s="95">
        <v>0</v>
      </c>
      <c r="J39" s="88">
        <v>0</v>
      </c>
    </row>
    <row r="40" spans="1:10" ht="22.5" customHeight="1" x14ac:dyDescent="0.4">
      <c r="C40" s="96"/>
      <c r="D40" s="89"/>
      <c r="E40" s="96"/>
      <c r="F40" s="89"/>
      <c r="G40" s="96"/>
      <c r="H40" s="89"/>
      <c r="I40" s="96"/>
      <c r="J40" s="89"/>
    </row>
    <row r="41" spans="1:10" ht="22.5" customHeight="1" x14ac:dyDescent="0.4">
      <c r="A41" s="76" t="s">
        <v>166</v>
      </c>
      <c r="B41" s="76">
        <v>124</v>
      </c>
      <c r="C41" s="97">
        <v>102</v>
      </c>
      <c r="D41" s="92">
        <v>0.82258064516129037</v>
      </c>
      <c r="E41" s="97">
        <v>22</v>
      </c>
      <c r="F41" s="92">
        <v>0.17741935483870969</v>
      </c>
      <c r="G41" s="97">
        <v>112</v>
      </c>
      <c r="H41" s="92">
        <v>0.90322580645161288</v>
      </c>
      <c r="I41" s="97">
        <v>12</v>
      </c>
      <c r="J41" s="92">
        <v>9.6774193548387094E-2</v>
      </c>
    </row>
  </sheetData>
  <mergeCells count="9">
    <mergeCell ref="A1:A4"/>
    <mergeCell ref="B1:B4"/>
    <mergeCell ref="C1:J1"/>
    <mergeCell ref="C2:F2"/>
    <mergeCell ref="G2:J2"/>
    <mergeCell ref="C3:D3"/>
    <mergeCell ref="E3:F3"/>
    <mergeCell ref="G3:H3"/>
    <mergeCell ref="I3:J3"/>
  </mergeCells>
  <phoneticPr fontId="7"/>
  <printOptions horizontalCentered="1" verticalCentered="1"/>
  <pageMargins left="0.19685039370078738" right="0.19685039370078738" top="0.75" bottom="0.75" header="0.3" footer="0.3"/>
  <pageSetup paperSize="9" scale="82" orientation="portrait"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J39"/>
  <sheetViews>
    <sheetView view="pageBreakPreview" zoomScaleNormal="100" zoomScaleSheetLayoutView="100" workbookViewId="0">
      <selection activeCell="A12" sqref="A12:I12"/>
    </sheetView>
  </sheetViews>
  <sheetFormatPr defaultColWidth="8.125" defaultRowHeight="22.5" customHeight="1" x14ac:dyDescent="0.4"/>
  <cols>
    <col min="1" max="1" width="5.875" style="75" customWidth="1"/>
    <col min="2" max="2" width="14.625" style="75" customWidth="1"/>
    <col min="3" max="16384" width="8.125" style="75"/>
  </cols>
  <sheetData>
    <row r="1" spans="1:10" ht="13.5" customHeight="1" x14ac:dyDescent="0.4">
      <c r="A1" s="197" t="s">
        <v>227</v>
      </c>
      <c r="B1" s="195" t="s">
        <v>230</v>
      </c>
      <c r="C1" s="197" t="s">
        <v>130</v>
      </c>
      <c r="D1" s="198" t="s">
        <v>175</v>
      </c>
      <c r="E1" s="199"/>
      <c r="F1" s="199"/>
      <c r="G1" s="199"/>
      <c r="H1" s="199"/>
      <c r="I1" s="199"/>
      <c r="J1" s="200"/>
    </row>
    <row r="2" spans="1:10" ht="22.5" customHeight="1" x14ac:dyDescent="0.4">
      <c r="A2" s="196"/>
      <c r="B2" s="196"/>
      <c r="C2" s="196"/>
      <c r="D2" s="198"/>
      <c r="E2" s="199"/>
      <c r="F2" s="199"/>
      <c r="G2" s="199"/>
      <c r="H2" s="199"/>
      <c r="I2" s="199"/>
      <c r="J2" s="200"/>
    </row>
    <row r="3" spans="1:10" ht="22.5" customHeight="1" x14ac:dyDescent="0.4">
      <c r="A3" s="196"/>
      <c r="B3" s="196"/>
      <c r="C3" s="196"/>
      <c r="D3" s="198" t="s">
        <v>168</v>
      </c>
      <c r="E3" s="199" t="s">
        <v>169</v>
      </c>
      <c r="F3" s="199" t="s">
        <v>170</v>
      </c>
      <c r="G3" s="199" t="s">
        <v>171</v>
      </c>
      <c r="H3" s="199" t="s">
        <v>172</v>
      </c>
      <c r="I3" s="199" t="s">
        <v>173</v>
      </c>
      <c r="J3" s="200" t="s">
        <v>174</v>
      </c>
    </row>
    <row r="4" spans="1:10" ht="13.5" customHeight="1" x14ac:dyDescent="0.4">
      <c r="A4" s="196"/>
      <c r="B4" s="196"/>
      <c r="C4" s="196"/>
      <c r="D4" s="198"/>
      <c r="E4" s="199"/>
      <c r="F4" s="199"/>
      <c r="G4" s="199"/>
      <c r="H4" s="199"/>
      <c r="I4" s="199"/>
      <c r="J4" s="200"/>
    </row>
    <row r="5" spans="1:10" ht="22.5" customHeight="1" x14ac:dyDescent="0.4">
      <c r="A5" s="72">
        <v>1</v>
      </c>
      <c r="B5" s="72" t="s">
        <v>132</v>
      </c>
      <c r="C5" s="72">
        <v>2</v>
      </c>
      <c r="D5" s="80">
        <v>1</v>
      </c>
      <c r="E5" s="81">
        <v>0.75</v>
      </c>
      <c r="F5" s="81">
        <v>0.7142857142857143</v>
      </c>
      <c r="G5" s="81">
        <v>0.78947368421052633</v>
      </c>
      <c r="H5" s="81">
        <v>0.93103448275862066</v>
      </c>
      <c r="I5" s="81">
        <v>0.75</v>
      </c>
      <c r="J5" s="106">
        <v>0.8125</v>
      </c>
    </row>
    <row r="6" spans="1:10" ht="22.5" customHeight="1" x14ac:dyDescent="0.4">
      <c r="A6" s="73">
        <v>2</v>
      </c>
      <c r="B6" s="73" t="s">
        <v>142</v>
      </c>
      <c r="C6" s="73">
        <v>14</v>
      </c>
      <c r="D6" s="83">
        <v>0.63636363636363635</v>
      </c>
      <c r="E6" s="84">
        <v>0.71111111111111114</v>
      </c>
      <c r="F6" s="84">
        <v>0.67105263157894735</v>
      </c>
      <c r="G6" s="84">
        <v>0.75177304964539005</v>
      </c>
      <c r="H6" s="84">
        <v>0.76829268292682928</v>
      </c>
      <c r="I6" s="84">
        <v>0.73</v>
      </c>
      <c r="J6" s="107">
        <v>0.73469387755102045</v>
      </c>
    </row>
    <row r="7" spans="1:10" ht="22.5" customHeight="1" x14ac:dyDescent="0.4">
      <c r="A7" s="73">
        <v>3</v>
      </c>
      <c r="B7" s="73" t="s">
        <v>147</v>
      </c>
      <c r="C7" s="73">
        <v>3</v>
      </c>
      <c r="D7" s="83">
        <v>0.44444444444444442</v>
      </c>
      <c r="E7" s="84">
        <v>0.75</v>
      </c>
      <c r="F7" s="84">
        <v>0.86</v>
      </c>
      <c r="G7" s="84">
        <v>0.66666666666666663</v>
      </c>
      <c r="H7" s="84">
        <v>0.5679012345679012</v>
      </c>
      <c r="I7" s="84">
        <v>0.77647058823529413</v>
      </c>
      <c r="J7" s="107">
        <v>0.70181818181818179</v>
      </c>
    </row>
    <row r="8" spans="1:10" ht="22.5" customHeight="1" x14ac:dyDescent="0.4">
      <c r="A8" s="73">
        <v>4</v>
      </c>
      <c r="B8" s="73" t="s">
        <v>150</v>
      </c>
      <c r="C8" s="73">
        <v>22</v>
      </c>
      <c r="D8" s="83">
        <v>0.6</v>
      </c>
      <c r="E8" s="84">
        <v>0.65151515151515149</v>
      </c>
      <c r="F8" s="84">
        <v>0.72727272727272729</v>
      </c>
      <c r="G8" s="84">
        <v>0.61333333333333329</v>
      </c>
      <c r="H8" s="84">
        <v>0.71028037383177567</v>
      </c>
      <c r="I8" s="84">
        <v>0.7265625</v>
      </c>
      <c r="J8" s="107">
        <v>0.69086357947434296</v>
      </c>
    </row>
    <row r="9" spans="1:10" ht="22.5" customHeight="1" x14ac:dyDescent="0.4">
      <c r="A9" s="73">
        <v>5</v>
      </c>
      <c r="B9" s="73" t="s">
        <v>163</v>
      </c>
      <c r="C9" s="73">
        <v>5</v>
      </c>
      <c r="D9" s="83">
        <v>1</v>
      </c>
      <c r="E9" s="84">
        <v>0.83333333333333337</v>
      </c>
      <c r="F9" s="84">
        <v>0.63636363636363635</v>
      </c>
      <c r="G9" s="84">
        <v>0.72727272727272729</v>
      </c>
      <c r="H9" s="84">
        <v>0.5714285714285714</v>
      </c>
      <c r="I9" s="84">
        <v>0.7142857142857143</v>
      </c>
      <c r="J9" s="107">
        <v>0.67391304347826086</v>
      </c>
    </row>
    <row r="10" spans="1:10" ht="22.5" customHeight="1" x14ac:dyDescent="0.4">
      <c r="A10" s="73">
        <v>6</v>
      </c>
      <c r="B10" s="73" t="s">
        <v>156</v>
      </c>
      <c r="C10" s="73">
        <v>9</v>
      </c>
      <c r="D10" s="83">
        <v>0.8</v>
      </c>
      <c r="E10" s="84">
        <v>0.27777777777777779</v>
      </c>
      <c r="F10" s="84">
        <v>0.6071428571428571</v>
      </c>
      <c r="G10" s="84">
        <v>0.75862068965517238</v>
      </c>
      <c r="H10" s="84">
        <v>0.69767441860465118</v>
      </c>
      <c r="I10" s="84">
        <v>0.7142857142857143</v>
      </c>
      <c r="J10" s="107">
        <v>0.66129032258064513</v>
      </c>
    </row>
    <row r="11" spans="1:10" ht="22.5" customHeight="1" x14ac:dyDescent="0.4">
      <c r="A11" s="73">
        <v>7</v>
      </c>
      <c r="B11" s="73" t="s">
        <v>159</v>
      </c>
      <c r="C11" s="73">
        <v>22</v>
      </c>
      <c r="D11" s="83">
        <v>0.54838709677419351</v>
      </c>
      <c r="E11" s="84">
        <v>0.61428571428571432</v>
      </c>
      <c r="F11" s="84">
        <v>0.64423076923076927</v>
      </c>
      <c r="G11" s="84">
        <v>0.62903225806451613</v>
      </c>
      <c r="H11" s="84">
        <v>0.64</v>
      </c>
      <c r="I11" s="84">
        <v>0.63984674329501912</v>
      </c>
      <c r="J11" s="107">
        <v>0.63312883435582823</v>
      </c>
    </row>
    <row r="12" spans="1:10" ht="22.5" customHeight="1" x14ac:dyDescent="0.4">
      <c r="A12" s="73">
        <v>8</v>
      </c>
      <c r="B12" s="73" t="s">
        <v>137</v>
      </c>
      <c r="C12" s="73">
        <v>6</v>
      </c>
      <c r="D12" s="83">
        <v>0.25</v>
      </c>
      <c r="E12" s="84">
        <v>0.35294117647058826</v>
      </c>
      <c r="F12" s="84">
        <v>0.5714285714285714</v>
      </c>
      <c r="G12" s="84">
        <v>0.70370370370370372</v>
      </c>
      <c r="H12" s="84">
        <v>0.65517241379310343</v>
      </c>
      <c r="I12" s="84">
        <v>0.73469387755102045</v>
      </c>
      <c r="J12" s="107">
        <v>0.63265306122448983</v>
      </c>
    </row>
    <row r="13" spans="1:10" ht="22.5" customHeight="1" x14ac:dyDescent="0.4">
      <c r="A13" s="73">
        <v>9</v>
      </c>
      <c r="B13" s="73" t="s">
        <v>157</v>
      </c>
      <c r="C13" s="73">
        <v>3</v>
      </c>
      <c r="D13" s="83">
        <v>0.625</v>
      </c>
      <c r="E13" s="84">
        <v>0.48148148148148145</v>
      </c>
      <c r="F13" s="84">
        <v>0.85</v>
      </c>
      <c r="G13" s="84">
        <v>0.51428571428571423</v>
      </c>
      <c r="H13" s="84">
        <v>1</v>
      </c>
      <c r="I13" s="84">
        <v>0.5535714285714286</v>
      </c>
      <c r="J13" s="107">
        <v>0.62874251497005984</v>
      </c>
    </row>
    <row r="14" spans="1:10" ht="22.5" customHeight="1" x14ac:dyDescent="0.4">
      <c r="A14" s="73">
        <v>10</v>
      </c>
      <c r="B14" s="73" t="s">
        <v>154</v>
      </c>
      <c r="C14" s="73">
        <v>18</v>
      </c>
      <c r="D14" s="83">
        <v>0.5714285714285714</v>
      </c>
      <c r="E14" s="84">
        <v>0.62790697674418605</v>
      </c>
      <c r="F14" s="84">
        <v>0.54666666666666663</v>
      </c>
      <c r="G14" s="84">
        <v>0.58823529411764708</v>
      </c>
      <c r="H14" s="84">
        <v>0.625</v>
      </c>
      <c r="I14" s="84">
        <v>0.67785234899328861</v>
      </c>
      <c r="J14" s="107">
        <v>0.62217659137576997</v>
      </c>
    </row>
    <row r="15" spans="1:10" ht="22.5" customHeight="1" x14ac:dyDescent="0.4">
      <c r="A15" s="73">
        <v>11</v>
      </c>
      <c r="B15" s="73" t="s">
        <v>138</v>
      </c>
      <c r="C15" s="73">
        <v>7</v>
      </c>
      <c r="D15" s="83">
        <v>0</v>
      </c>
      <c r="E15" s="84">
        <v>0</v>
      </c>
      <c r="F15" s="84">
        <v>0.58823529411764708</v>
      </c>
      <c r="G15" s="84">
        <v>0.77777777777777779</v>
      </c>
      <c r="H15" s="84">
        <v>0.6</v>
      </c>
      <c r="I15" s="84">
        <v>0.73913043478260865</v>
      </c>
      <c r="J15" s="107">
        <v>0.6216216216216216</v>
      </c>
    </row>
    <row r="16" spans="1:10" ht="22.5" customHeight="1" x14ac:dyDescent="0.4">
      <c r="A16" s="73">
        <v>12</v>
      </c>
      <c r="B16" s="73" t="s">
        <v>160</v>
      </c>
      <c r="C16" s="73">
        <v>9</v>
      </c>
      <c r="D16" s="83">
        <v>0.33333333333333331</v>
      </c>
      <c r="E16" s="84">
        <v>0.5</v>
      </c>
      <c r="F16" s="84">
        <v>0.6785714285714286</v>
      </c>
      <c r="G16" s="84">
        <v>0.5</v>
      </c>
      <c r="H16" s="84">
        <v>0.72</v>
      </c>
      <c r="I16" s="84">
        <v>0.62666666666666671</v>
      </c>
      <c r="J16" s="107">
        <v>0.61214953271028039</v>
      </c>
    </row>
    <row r="17" spans="1:10" ht="22.5" customHeight="1" x14ac:dyDescent="0.4">
      <c r="A17" s="73">
        <v>13</v>
      </c>
      <c r="B17" s="73" t="s">
        <v>141</v>
      </c>
      <c r="C17" s="73">
        <v>8</v>
      </c>
      <c r="D17" s="83" t="s">
        <v>176</v>
      </c>
      <c r="E17" s="84">
        <v>0.5714285714285714</v>
      </c>
      <c r="F17" s="84">
        <v>0.52941176470588236</v>
      </c>
      <c r="G17" s="84">
        <v>0.54545454545454541</v>
      </c>
      <c r="H17" s="84">
        <v>0.71875</v>
      </c>
      <c r="I17" s="84">
        <v>0.6</v>
      </c>
      <c r="J17" s="107">
        <v>0.61016949152542377</v>
      </c>
    </row>
    <row r="18" spans="1:10" ht="22.5" customHeight="1" x14ac:dyDescent="0.4">
      <c r="A18" s="73">
        <v>14</v>
      </c>
      <c r="B18" s="73" t="s">
        <v>164</v>
      </c>
      <c r="C18" s="73">
        <v>97</v>
      </c>
      <c r="D18" s="83">
        <v>0.55392156862745101</v>
      </c>
      <c r="E18" s="84">
        <v>0.55789473684210522</v>
      </c>
      <c r="F18" s="84">
        <v>0.59</v>
      </c>
      <c r="G18" s="84">
        <v>0.58391608391608396</v>
      </c>
      <c r="H18" s="84">
        <v>0.60510114335971854</v>
      </c>
      <c r="I18" s="84">
        <v>0.6334355828220859</v>
      </c>
      <c r="J18" s="107">
        <v>0.60069823259873445</v>
      </c>
    </row>
    <row r="19" spans="1:10" ht="22.5" customHeight="1" x14ac:dyDescent="0.4">
      <c r="A19" s="73">
        <v>15</v>
      </c>
      <c r="B19" s="73" t="s">
        <v>153</v>
      </c>
      <c r="C19" s="73">
        <v>17</v>
      </c>
      <c r="D19" s="83">
        <v>0.59375</v>
      </c>
      <c r="E19" s="84">
        <v>0.55932203389830504</v>
      </c>
      <c r="F19" s="84">
        <v>0.55681818181818177</v>
      </c>
      <c r="G19" s="84">
        <v>0.5892857142857143</v>
      </c>
      <c r="H19" s="84">
        <v>0.6029411764705882</v>
      </c>
      <c r="I19" s="84">
        <v>0.61818181818181817</v>
      </c>
      <c r="J19" s="107">
        <v>0.59290540540540537</v>
      </c>
    </row>
    <row r="20" spans="1:10" ht="22.5" customHeight="1" x14ac:dyDescent="0.4">
      <c r="A20" s="73">
        <v>16</v>
      </c>
      <c r="B20" s="73" t="s">
        <v>143</v>
      </c>
      <c r="C20" s="73">
        <v>24</v>
      </c>
      <c r="D20" s="83">
        <v>0.73913043478260865</v>
      </c>
      <c r="E20" s="84">
        <v>0.5957446808510638</v>
      </c>
      <c r="F20" s="84">
        <v>0.5</v>
      </c>
      <c r="G20" s="84">
        <v>0.62878787878787878</v>
      </c>
      <c r="H20" s="84">
        <v>0.55339805825242716</v>
      </c>
      <c r="I20" s="84">
        <v>0.60984848484848486</v>
      </c>
      <c r="J20" s="107">
        <v>0.58723958333333337</v>
      </c>
    </row>
    <row r="21" spans="1:10" ht="22.5" customHeight="1" x14ac:dyDescent="0.4">
      <c r="A21" s="73">
        <v>17</v>
      </c>
      <c r="B21" s="73" t="s">
        <v>155</v>
      </c>
      <c r="C21" s="73">
        <v>5</v>
      </c>
      <c r="D21" s="83">
        <v>0.4</v>
      </c>
      <c r="E21" s="84">
        <v>0.77777777777777779</v>
      </c>
      <c r="F21" s="84">
        <v>0.67647058823529416</v>
      </c>
      <c r="G21" s="84">
        <v>0.63636363636363635</v>
      </c>
      <c r="H21" s="84">
        <v>0.49206349206349204</v>
      </c>
      <c r="I21" s="84">
        <v>0.5</v>
      </c>
      <c r="J21" s="107">
        <v>0.5759162303664922</v>
      </c>
    </row>
    <row r="22" spans="1:10" ht="22.5" customHeight="1" x14ac:dyDescent="0.4">
      <c r="A22" s="73">
        <v>18</v>
      </c>
      <c r="B22" s="73" t="s">
        <v>131</v>
      </c>
      <c r="C22" s="73">
        <v>7</v>
      </c>
      <c r="D22" s="83">
        <v>0</v>
      </c>
      <c r="E22" s="84">
        <v>1</v>
      </c>
      <c r="F22" s="84">
        <v>0.5</v>
      </c>
      <c r="G22" s="84">
        <v>0.69230769230769229</v>
      </c>
      <c r="H22" s="84">
        <v>0.52380952380952384</v>
      </c>
      <c r="I22" s="84">
        <v>0.61111111111111116</v>
      </c>
      <c r="J22" s="107">
        <v>0.57377049180327866</v>
      </c>
    </row>
    <row r="23" spans="1:10" ht="22.5" customHeight="1" x14ac:dyDescent="0.4">
      <c r="A23" s="73">
        <v>19</v>
      </c>
      <c r="B23" s="73" t="s">
        <v>165</v>
      </c>
      <c r="C23" s="73">
        <v>6</v>
      </c>
      <c r="D23" s="83">
        <v>0.47058823529411764</v>
      </c>
      <c r="E23" s="84">
        <v>0.32608695652173914</v>
      </c>
      <c r="F23" s="84">
        <v>0.6333333333333333</v>
      </c>
      <c r="G23" s="84">
        <v>0.45454545454545453</v>
      </c>
      <c r="H23" s="84">
        <v>0.61333333333333329</v>
      </c>
      <c r="I23" s="84">
        <v>0.70329670329670335</v>
      </c>
      <c r="J23" s="107">
        <v>0.57191780821917804</v>
      </c>
    </row>
    <row r="24" spans="1:10" ht="22.5" customHeight="1" x14ac:dyDescent="0.4">
      <c r="A24" s="73">
        <v>20</v>
      </c>
      <c r="B24" s="73" t="s">
        <v>145</v>
      </c>
      <c r="C24" s="73">
        <v>9</v>
      </c>
      <c r="D24" s="83">
        <v>1</v>
      </c>
      <c r="E24" s="84">
        <v>0.61904761904761907</v>
      </c>
      <c r="F24" s="84">
        <v>0.42105263157894735</v>
      </c>
      <c r="G24" s="84">
        <v>0.70370370370370372</v>
      </c>
      <c r="H24" s="84">
        <v>0.57534246575342463</v>
      </c>
      <c r="I24" s="84">
        <v>0.53086419753086422</v>
      </c>
      <c r="J24" s="107">
        <v>0.57089552238805974</v>
      </c>
    </row>
    <row r="25" spans="1:10" ht="22.5" customHeight="1" x14ac:dyDescent="0.4">
      <c r="A25" s="73">
        <v>21</v>
      </c>
      <c r="B25" s="73" t="s">
        <v>151</v>
      </c>
      <c r="C25" s="73">
        <v>88</v>
      </c>
      <c r="D25" s="83">
        <v>0.60759493670886078</v>
      </c>
      <c r="E25" s="84">
        <v>0.5854700854700855</v>
      </c>
      <c r="F25" s="84">
        <v>0.57840616966580982</v>
      </c>
      <c r="G25" s="84">
        <v>0.54853273137697522</v>
      </c>
      <c r="H25" s="84">
        <v>0.55026455026455023</v>
      </c>
      <c r="I25" s="84">
        <v>0.57911392405063289</v>
      </c>
      <c r="J25" s="107">
        <v>0.56783276450511944</v>
      </c>
    </row>
    <row r="26" spans="1:10" ht="22.5" customHeight="1" x14ac:dyDescent="0.4">
      <c r="A26" s="73">
        <v>22</v>
      </c>
      <c r="B26" s="73" t="s">
        <v>161</v>
      </c>
      <c r="C26" s="73">
        <v>22</v>
      </c>
      <c r="D26" s="83">
        <v>0.43181818181818182</v>
      </c>
      <c r="E26" s="84">
        <v>0.42168674698795183</v>
      </c>
      <c r="F26" s="84">
        <v>0.53048780487804881</v>
      </c>
      <c r="G26" s="84">
        <v>0.60416666666666663</v>
      </c>
      <c r="H26" s="84">
        <v>0.54609929078014185</v>
      </c>
      <c r="I26" s="84">
        <v>0.58241758241758246</v>
      </c>
      <c r="J26" s="107">
        <v>0.55395072217502128</v>
      </c>
    </row>
    <row r="27" spans="1:10" ht="22.5" customHeight="1" x14ac:dyDescent="0.4">
      <c r="A27" s="73">
        <v>23</v>
      </c>
      <c r="B27" s="73" t="s">
        <v>152</v>
      </c>
      <c r="C27" s="73">
        <v>13</v>
      </c>
      <c r="D27" s="83">
        <v>0.44</v>
      </c>
      <c r="E27" s="84">
        <v>0.60396039603960394</v>
      </c>
      <c r="F27" s="84">
        <v>0.47</v>
      </c>
      <c r="G27" s="84">
        <v>0.53636363636363638</v>
      </c>
      <c r="H27" s="84">
        <v>0.57754010695187163</v>
      </c>
      <c r="I27" s="84">
        <v>0.5439739413680782</v>
      </c>
      <c r="J27" s="107">
        <v>0.5446808510638298</v>
      </c>
    </row>
    <row r="28" spans="1:10" ht="22.5" customHeight="1" x14ac:dyDescent="0.4">
      <c r="A28" s="73">
        <v>24</v>
      </c>
      <c r="B28" s="73" t="s">
        <v>140</v>
      </c>
      <c r="C28" s="73">
        <v>10</v>
      </c>
      <c r="D28" s="83">
        <v>0.27272727272727271</v>
      </c>
      <c r="E28" s="84">
        <v>0.64864864864864868</v>
      </c>
      <c r="F28" s="84">
        <v>0.39583333333333331</v>
      </c>
      <c r="G28" s="84">
        <v>0.5</v>
      </c>
      <c r="H28" s="84">
        <v>0.60416666666666663</v>
      </c>
      <c r="I28" s="84">
        <v>0.55072463768115942</v>
      </c>
      <c r="J28" s="107">
        <v>0.52529182879377434</v>
      </c>
    </row>
    <row r="29" spans="1:10" ht="22.5" customHeight="1" x14ac:dyDescent="0.4">
      <c r="A29" s="73">
        <v>25</v>
      </c>
      <c r="B29" s="73" t="s">
        <v>144</v>
      </c>
      <c r="C29" s="73">
        <v>11</v>
      </c>
      <c r="D29" s="83">
        <v>0.39130434782608697</v>
      </c>
      <c r="E29" s="84">
        <v>0.4</v>
      </c>
      <c r="F29" s="84">
        <v>0.41836734693877553</v>
      </c>
      <c r="G29" s="84">
        <v>0.60194174757281549</v>
      </c>
      <c r="H29" s="84">
        <v>0.51351351351351349</v>
      </c>
      <c r="I29" s="84">
        <v>0.5864197530864198</v>
      </c>
      <c r="J29" s="107">
        <v>0.52090592334494779</v>
      </c>
    </row>
    <row r="30" spans="1:10" ht="22.5" customHeight="1" x14ac:dyDescent="0.4">
      <c r="A30" s="73">
        <v>26</v>
      </c>
      <c r="B30" s="73" t="s">
        <v>149</v>
      </c>
      <c r="C30" s="73">
        <v>27</v>
      </c>
      <c r="D30" s="83">
        <v>0.41269841269841268</v>
      </c>
      <c r="E30" s="84">
        <v>0.40776699029126212</v>
      </c>
      <c r="F30" s="84">
        <v>0.54976303317535546</v>
      </c>
      <c r="G30" s="84">
        <v>0.45583038869257952</v>
      </c>
      <c r="H30" s="84">
        <v>0.57680250783699061</v>
      </c>
      <c r="I30" s="84">
        <v>0.50843373493975907</v>
      </c>
      <c r="J30" s="107">
        <v>0.50789096126255384</v>
      </c>
    </row>
    <row r="31" spans="1:10" ht="22.5" customHeight="1" x14ac:dyDescent="0.4">
      <c r="A31" s="73">
        <v>27</v>
      </c>
      <c r="B31" s="73" t="s">
        <v>146</v>
      </c>
      <c r="C31" s="73">
        <v>3</v>
      </c>
      <c r="D31" s="83">
        <v>0</v>
      </c>
      <c r="E31" s="84">
        <v>0.53846153846153844</v>
      </c>
      <c r="F31" s="84">
        <v>0.375</v>
      </c>
      <c r="G31" s="84">
        <v>0.48837209302325579</v>
      </c>
      <c r="H31" s="84">
        <v>0.51470588235294112</v>
      </c>
      <c r="I31" s="84">
        <v>0.55555555555555558</v>
      </c>
      <c r="J31" s="107">
        <v>0.5</v>
      </c>
    </row>
    <row r="32" spans="1:10" ht="22.5" customHeight="1" x14ac:dyDescent="0.4">
      <c r="A32" s="73">
        <v>28</v>
      </c>
      <c r="B32" s="73" t="s">
        <v>158</v>
      </c>
      <c r="C32" s="73">
        <v>4</v>
      </c>
      <c r="D32" s="83">
        <v>0</v>
      </c>
      <c r="E32" s="84">
        <v>1</v>
      </c>
      <c r="F32" s="84">
        <v>0.5</v>
      </c>
      <c r="G32" s="84">
        <v>0.5</v>
      </c>
      <c r="H32" s="84">
        <v>0.5</v>
      </c>
      <c r="I32" s="84">
        <v>0.5</v>
      </c>
      <c r="J32" s="107">
        <v>0.5</v>
      </c>
    </row>
    <row r="33" spans="1:10" ht="22.5" customHeight="1" x14ac:dyDescent="0.4">
      <c r="A33" s="73">
        <v>29</v>
      </c>
      <c r="B33" s="73" t="s">
        <v>162</v>
      </c>
      <c r="C33" s="73">
        <v>12</v>
      </c>
      <c r="D33" s="83">
        <v>0.35</v>
      </c>
      <c r="E33" s="84">
        <v>0.32758620689655171</v>
      </c>
      <c r="F33" s="84">
        <v>0.5</v>
      </c>
      <c r="G33" s="84">
        <v>0.4</v>
      </c>
      <c r="H33" s="84">
        <v>0.58024691358024694</v>
      </c>
      <c r="I33" s="84">
        <v>0.47368421052631576</v>
      </c>
      <c r="J33" s="107">
        <v>0.47351524879614765</v>
      </c>
    </row>
    <row r="34" spans="1:10" ht="22.5" customHeight="1" x14ac:dyDescent="0.4">
      <c r="A34" s="73">
        <v>30</v>
      </c>
      <c r="B34" s="73" t="s">
        <v>148</v>
      </c>
      <c r="C34" s="73">
        <v>5</v>
      </c>
      <c r="D34" s="83">
        <v>0.5</v>
      </c>
      <c r="E34" s="84">
        <v>0.8</v>
      </c>
      <c r="F34" s="84">
        <v>0.14285714285714285</v>
      </c>
      <c r="G34" s="84">
        <v>0.31578947368421051</v>
      </c>
      <c r="H34" s="84">
        <v>0.45</v>
      </c>
      <c r="I34" s="84">
        <v>0.44117647058823528</v>
      </c>
      <c r="J34" s="107">
        <v>0.4175824175824176</v>
      </c>
    </row>
    <row r="35" spans="1:10" ht="22.5" customHeight="1" x14ac:dyDescent="0.4">
      <c r="A35" s="73">
        <v>31</v>
      </c>
      <c r="B35" s="73" t="s">
        <v>134</v>
      </c>
      <c r="C35" s="73">
        <v>3</v>
      </c>
      <c r="D35" s="83" t="s">
        <v>176</v>
      </c>
      <c r="E35" s="84">
        <v>0</v>
      </c>
      <c r="F35" s="84">
        <v>0.5</v>
      </c>
      <c r="G35" s="84">
        <v>0.66666666666666663</v>
      </c>
      <c r="H35" s="84">
        <v>0.4</v>
      </c>
      <c r="I35" s="84">
        <v>0.42857142857142855</v>
      </c>
      <c r="J35" s="107">
        <v>0.40740740740740738</v>
      </c>
    </row>
    <row r="36" spans="1:10" ht="22.5" customHeight="1" x14ac:dyDescent="0.4">
      <c r="A36" s="73">
        <v>32</v>
      </c>
      <c r="B36" s="73" t="s">
        <v>136</v>
      </c>
      <c r="C36" s="73">
        <v>3</v>
      </c>
      <c r="D36" s="83" t="s">
        <v>176</v>
      </c>
      <c r="E36" s="84" t="s">
        <v>176</v>
      </c>
      <c r="F36" s="84">
        <v>0.5</v>
      </c>
      <c r="G36" s="84">
        <v>0.33333333333333331</v>
      </c>
      <c r="H36" s="84">
        <v>0.55555555555555558</v>
      </c>
      <c r="I36" s="84">
        <v>0.22222222222222221</v>
      </c>
      <c r="J36" s="107">
        <v>0.39130434782608697</v>
      </c>
    </row>
    <row r="37" spans="1:10" ht="22.5" customHeight="1" x14ac:dyDescent="0.4">
      <c r="A37" s="73">
        <v>33</v>
      </c>
      <c r="B37" s="73" t="s">
        <v>133</v>
      </c>
      <c r="C37" s="73">
        <v>3</v>
      </c>
      <c r="D37" s="83">
        <v>0.66666666666666663</v>
      </c>
      <c r="E37" s="84">
        <v>0</v>
      </c>
      <c r="F37" s="84">
        <v>0.2857142857142857</v>
      </c>
      <c r="G37" s="84">
        <v>0</v>
      </c>
      <c r="H37" s="84">
        <v>0.5</v>
      </c>
      <c r="I37" s="84">
        <v>0.6</v>
      </c>
      <c r="J37" s="107">
        <v>0.375</v>
      </c>
    </row>
    <row r="38" spans="1:10" ht="22.5" customHeight="1" x14ac:dyDescent="0.4">
      <c r="A38" s="73">
        <v>34</v>
      </c>
      <c r="B38" s="73" t="s">
        <v>139</v>
      </c>
      <c r="C38" s="73">
        <v>5</v>
      </c>
      <c r="D38" s="83">
        <v>0.27272727272727271</v>
      </c>
      <c r="E38" s="84">
        <v>0</v>
      </c>
      <c r="F38" s="84">
        <v>0.31578947368421051</v>
      </c>
      <c r="G38" s="84">
        <v>0.39130434782608697</v>
      </c>
      <c r="H38" s="84">
        <v>0.36585365853658536</v>
      </c>
      <c r="I38" s="84">
        <v>0.46666666666666667</v>
      </c>
      <c r="J38" s="107">
        <v>0.36241610738255031</v>
      </c>
    </row>
    <row r="39" spans="1:10" ht="22.5" customHeight="1" x14ac:dyDescent="0.4">
      <c r="A39" s="74">
        <v>35</v>
      </c>
      <c r="B39" s="74" t="s">
        <v>135</v>
      </c>
      <c r="C39" s="74">
        <v>1</v>
      </c>
      <c r="D39" s="86" t="s">
        <v>176</v>
      </c>
      <c r="E39" s="87" t="s">
        <v>176</v>
      </c>
      <c r="F39" s="87">
        <v>0</v>
      </c>
      <c r="G39" s="87">
        <v>0.16666666666666666</v>
      </c>
      <c r="H39" s="87">
        <v>0</v>
      </c>
      <c r="I39" s="87">
        <v>0.33333333333333331</v>
      </c>
      <c r="J39" s="108">
        <v>0.19047619047619047</v>
      </c>
    </row>
  </sheetData>
  <mergeCells count="11">
    <mergeCell ref="I3:I4"/>
    <mergeCell ref="J3:J4"/>
    <mergeCell ref="A1:A4"/>
    <mergeCell ref="B1:B4"/>
    <mergeCell ref="C1:C4"/>
    <mergeCell ref="D1:J2"/>
    <mergeCell ref="D3:D4"/>
    <mergeCell ref="E3:E4"/>
    <mergeCell ref="F3:F4"/>
    <mergeCell ref="G3:G4"/>
    <mergeCell ref="H3:H4"/>
  </mergeCells>
  <phoneticPr fontId="7"/>
  <printOptions horizontalCentered="1" verticalCentered="1"/>
  <pageMargins left="0.39370078740157477" right="0.39370078740157477" top="0.75" bottom="0.75" header="0.3" footer="0.3"/>
  <pageSetup paperSize="9" scale="86" orientation="portrait"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G39"/>
  <sheetViews>
    <sheetView view="pageBreakPreview" zoomScaleNormal="100" zoomScaleSheetLayoutView="100" workbookViewId="0">
      <selection activeCell="A12" sqref="A12:I12"/>
    </sheetView>
  </sheetViews>
  <sheetFormatPr defaultColWidth="8.125" defaultRowHeight="22.5" customHeight="1" x14ac:dyDescent="0.4"/>
  <cols>
    <col min="1" max="1" width="5.875" style="75" customWidth="1"/>
    <col min="2" max="2" width="14.625" style="75" customWidth="1"/>
    <col min="3" max="16384" width="8.125" style="75"/>
  </cols>
  <sheetData>
    <row r="1" spans="1:7" ht="13.5" customHeight="1" x14ac:dyDescent="0.4">
      <c r="A1" s="197" t="s">
        <v>227</v>
      </c>
      <c r="B1" s="195" t="s">
        <v>231</v>
      </c>
      <c r="C1" s="197" t="s">
        <v>130</v>
      </c>
      <c r="D1" s="198" t="s">
        <v>175</v>
      </c>
      <c r="E1" s="199"/>
      <c r="F1" s="199"/>
      <c r="G1" s="200"/>
    </row>
    <row r="2" spans="1:7" ht="22.5" customHeight="1" x14ac:dyDescent="0.4">
      <c r="A2" s="196"/>
      <c r="B2" s="196"/>
      <c r="C2" s="196"/>
      <c r="D2" s="198"/>
      <c r="E2" s="199"/>
      <c r="F2" s="199"/>
      <c r="G2" s="200"/>
    </row>
    <row r="3" spans="1:7" ht="22.5" customHeight="1" x14ac:dyDescent="0.4">
      <c r="A3" s="196"/>
      <c r="B3" s="196"/>
      <c r="C3" s="196"/>
      <c r="D3" s="198" t="s">
        <v>168</v>
      </c>
      <c r="E3" s="199" t="s">
        <v>169</v>
      </c>
      <c r="F3" s="199" t="s">
        <v>170</v>
      </c>
      <c r="G3" s="200" t="s">
        <v>174</v>
      </c>
    </row>
    <row r="4" spans="1:7" ht="13.5" customHeight="1" x14ac:dyDescent="0.4">
      <c r="A4" s="196"/>
      <c r="B4" s="196"/>
      <c r="C4" s="196"/>
      <c r="D4" s="198"/>
      <c r="E4" s="199"/>
      <c r="F4" s="199"/>
      <c r="G4" s="200"/>
    </row>
    <row r="5" spans="1:7" ht="22.5" customHeight="1" x14ac:dyDescent="0.4">
      <c r="A5" s="72">
        <v>1</v>
      </c>
      <c r="B5" s="72" t="s">
        <v>157</v>
      </c>
      <c r="C5" s="72">
        <v>1</v>
      </c>
      <c r="D5" s="80">
        <v>0.86538461538461542</v>
      </c>
      <c r="E5" s="81">
        <v>0.84313725490196079</v>
      </c>
      <c r="F5" s="81">
        <v>0.90666666666666662</v>
      </c>
      <c r="G5" s="106">
        <v>0.8764044943820225</v>
      </c>
    </row>
    <row r="6" spans="1:7" ht="22.5" customHeight="1" x14ac:dyDescent="0.4">
      <c r="A6" s="73">
        <v>2</v>
      </c>
      <c r="B6" s="73" t="s">
        <v>132</v>
      </c>
      <c r="C6" s="73">
        <v>2</v>
      </c>
      <c r="D6" s="83">
        <v>0.89189189189189189</v>
      </c>
      <c r="E6" s="84">
        <v>0.87179487179487181</v>
      </c>
      <c r="F6" s="84">
        <v>0.74137931034482762</v>
      </c>
      <c r="G6" s="107">
        <v>0.82089552238805974</v>
      </c>
    </row>
    <row r="7" spans="1:7" ht="22.5" customHeight="1" x14ac:dyDescent="0.4">
      <c r="A7" s="73">
        <v>3</v>
      </c>
      <c r="B7" s="73" t="s">
        <v>147</v>
      </c>
      <c r="C7" s="73">
        <v>2</v>
      </c>
      <c r="D7" s="83">
        <v>0.84955752212389379</v>
      </c>
      <c r="E7" s="84">
        <v>0.8</v>
      </c>
      <c r="F7" s="84">
        <v>0.68243243243243246</v>
      </c>
      <c r="G7" s="107">
        <v>0.76982097186700771</v>
      </c>
    </row>
    <row r="8" spans="1:7" ht="22.5" customHeight="1" x14ac:dyDescent="0.4">
      <c r="A8" s="73">
        <v>4</v>
      </c>
      <c r="B8" s="73" t="s">
        <v>146</v>
      </c>
      <c r="C8" s="73">
        <v>2</v>
      </c>
      <c r="D8" s="83">
        <v>0.80952380952380953</v>
      </c>
      <c r="E8" s="84">
        <v>0.7142857142857143</v>
      </c>
      <c r="F8" s="84">
        <v>0.76470588235294112</v>
      </c>
      <c r="G8" s="107">
        <v>0.7595628415300546</v>
      </c>
    </row>
    <row r="9" spans="1:7" ht="22.5" customHeight="1" x14ac:dyDescent="0.4">
      <c r="A9" s="73">
        <v>5</v>
      </c>
      <c r="B9" s="73" t="s">
        <v>138</v>
      </c>
      <c r="C9" s="73">
        <v>4</v>
      </c>
      <c r="D9" s="83">
        <v>0.74193548387096775</v>
      </c>
      <c r="E9" s="84">
        <v>0.72413793103448276</v>
      </c>
      <c r="F9" s="84">
        <v>0.76666666666666672</v>
      </c>
      <c r="G9" s="107">
        <v>0.74444444444444446</v>
      </c>
    </row>
    <row r="10" spans="1:7" ht="22.5" customHeight="1" x14ac:dyDescent="0.4">
      <c r="A10" s="73">
        <v>6</v>
      </c>
      <c r="B10" s="73" t="s">
        <v>148</v>
      </c>
      <c r="C10" s="73">
        <v>3</v>
      </c>
      <c r="D10" s="83">
        <v>0.75</v>
      </c>
      <c r="E10" s="84">
        <v>0.75</v>
      </c>
      <c r="F10" s="84">
        <v>0.73333333333333328</v>
      </c>
      <c r="G10" s="107">
        <v>0.74358974358974361</v>
      </c>
    </row>
    <row r="11" spans="1:7" ht="22.5" customHeight="1" x14ac:dyDescent="0.4">
      <c r="A11" s="73">
        <v>7</v>
      </c>
      <c r="B11" s="73" t="s">
        <v>145</v>
      </c>
      <c r="C11" s="73">
        <v>5</v>
      </c>
      <c r="D11" s="83">
        <v>0.74025974025974028</v>
      </c>
      <c r="E11" s="84">
        <v>0.75641025641025639</v>
      </c>
      <c r="F11" s="84">
        <v>0.7009345794392523</v>
      </c>
      <c r="G11" s="107">
        <v>0.72900763358778631</v>
      </c>
    </row>
    <row r="12" spans="1:7" ht="22.5" customHeight="1" x14ac:dyDescent="0.4">
      <c r="A12" s="73">
        <v>8</v>
      </c>
      <c r="B12" s="73" t="s">
        <v>142</v>
      </c>
      <c r="C12" s="73">
        <v>7</v>
      </c>
      <c r="D12" s="83">
        <v>0.73188405797101452</v>
      </c>
      <c r="E12" s="84">
        <v>0.73355263157894735</v>
      </c>
      <c r="F12" s="84">
        <v>0.71618037135278512</v>
      </c>
      <c r="G12" s="107">
        <v>0.72622779519331249</v>
      </c>
    </row>
    <row r="13" spans="1:7" ht="22.5" customHeight="1" x14ac:dyDescent="0.4">
      <c r="A13" s="73">
        <v>9</v>
      </c>
      <c r="B13" s="73" t="s">
        <v>153</v>
      </c>
      <c r="C13" s="73">
        <v>10</v>
      </c>
      <c r="D13" s="83">
        <v>0.69396551724137934</v>
      </c>
      <c r="E13" s="84">
        <v>0.72380952380952379</v>
      </c>
      <c r="F13" s="84">
        <v>0.75075075075075071</v>
      </c>
      <c r="G13" s="107">
        <v>0.72613636363636369</v>
      </c>
    </row>
    <row r="14" spans="1:7" ht="22.5" customHeight="1" x14ac:dyDescent="0.4">
      <c r="A14" s="73">
        <v>10</v>
      </c>
      <c r="B14" s="73" t="s">
        <v>143</v>
      </c>
      <c r="C14" s="73">
        <v>18</v>
      </c>
      <c r="D14" s="83">
        <v>0.68831168831168832</v>
      </c>
      <c r="E14" s="84">
        <v>0.68955223880597016</v>
      </c>
      <c r="F14" s="84">
        <v>0.69920318725099606</v>
      </c>
      <c r="G14" s="107">
        <v>0.69344978165938864</v>
      </c>
    </row>
    <row r="15" spans="1:7" ht="22.5" customHeight="1" x14ac:dyDescent="0.4">
      <c r="A15" s="73">
        <v>11</v>
      </c>
      <c r="B15" s="73" t="s">
        <v>158</v>
      </c>
      <c r="C15" s="73">
        <v>2</v>
      </c>
      <c r="D15" s="83">
        <v>0.8</v>
      </c>
      <c r="E15" s="84">
        <v>0.83333333333333337</v>
      </c>
      <c r="F15" s="84">
        <v>0</v>
      </c>
      <c r="G15" s="107">
        <v>0.69230769230769229</v>
      </c>
    </row>
    <row r="16" spans="1:7" ht="22.5" customHeight="1" x14ac:dyDescent="0.4">
      <c r="A16" s="73">
        <v>12</v>
      </c>
      <c r="B16" s="73" t="s">
        <v>139</v>
      </c>
      <c r="C16" s="73">
        <v>2</v>
      </c>
      <c r="D16" s="83">
        <v>0.62790697674418605</v>
      </c>
      <c r="E16" s="84">
        <v>0.73076923076923073</v>
      </c>
      <c r="F16" s="84">
        <v>0.69318181818181823</v>
      </c>
      <c r="G16" s="107">
        <v>0.68852459016393441</v>
      </c>
    </row>
    <row r="17" spans="1:7" ht="22.5" customHeight="1" x14ac:dyDescent="0.4">
      <c r="A17" s="73">
        <v>13</v>
      </c>
      <c r="B17" s="73" t="s">
        <v>159</v>
      </c>
      <c r="C17" s="73">
        <v>9</v>
      </c>
      <c r="D17" s="83">
        <v>0.65163934426229508</v>
      </c>
      <c r="E17" s="84">
        <v>0.71044776119402986</v>
      </c>
      <c r="F17" s="84">
        <v>0.66225165562913912</v>
      </c>
      <c r="G17" s="107">
        <v>0.67538759689922478</v>
      </c>
    </row>
    <row r="18" spans="1:7" ht="22.5" customHeight="1" x14ac:dyDescent="0.4">
      <c r="A18" s="73">
        <v>14</v>
      </c>
      <c r="B18" s="73" t="s">
        <v>165</v>
      </c>
      <c r="C18" s="73">
        <v>5</v>
      </c>
      <c r="D18" s="83">
        <v>0.68085106382978722</v>
      </c>
      <c r="E18" s="84">
        <v>0.59848484848484851</v>
      </c>
      <c r="F18" s="84">
        <v>0.72121212121212119</v>
      </c>
      <c r="G18" s="107">
        <v>0.67007672634271098</v>
      </c>
    </row>
    <row r="19" spans="1:7" ht="22.5" customHeight="1" x14ac:dyDescent="0.4">
      <c r="A19" s="73">
        <v>15</v>
      </c>
      <c r="B19" s="73" t="s">
        <v>156</v>
      </c>
      <c r="C19" s="73">
        <v>3</v>
      </c>
      <c r="D19" s="83">
        <v>0.74603174603174605</v>
      </c>
      <c r="E19" s="84">
        <v>0.6067415730337079</v>
      </c>
      <c r="F19" s="84">
        <v>0.65740740740740744</v>
      </c>
      <c r="G19" s="107">
        <v>0.66153846153846152</v>
      </c>
    </row>
    <row r="20" spans="1:7" ht="22.5" customHeight="1" x14ac:dyDescent="0.4">
      <c r="A20" s="73">
        <v>16</v>
      </c>
      <c r="B20" s="73" t="s">
        <v>150</v>
      </c>
      <c r="C20" s="73">
        <v>13</v>
      </c>
      <c r="D20" s="83">
        <v>0.62422360248447206</v>
      </c>
      <c r="E20" s="84">
        <v>0.6594594594594595</v>
      </c>
      <c r="F20" s="84">
        <v>0.67205542725173206</v>
      </c>
      <c r="G20" s="107">
        <v>0.65422222222222226</v>
      </c>
    </row>
    <row r="21" spans="1:7" ht="22.5" customHeight="1" x14ac:dyDescent="0.4">
      <c r="A21" s="73">
        <v>17</v>
      </c>
      <c r="B21" s="73" t="s">
        <v>131</v>
      </c>
      <c r="C21" s="73">
        <v>4</v>
      </c>
      <c r="D21" s="83">
        <v>0.72413793103448276</v>
      </c>
      <c r="E21" s="84">
        <v>0.69767441860465118</v>
      </c>
      <c r="F21" s="84">
        <v>0.53125</v>
      </c>
      <c r="G21" s="107">
        <v>0.65384615384615385</v>
      </c>
    </row>
    <row r="22" spans="1:7" ht="22.5" customHeight="1" x14ac:dyDescent="0.4">
      <c r="A22" s="73">
        <v>18</v>
      </c>
      <c r="B22" s="73" t="s">
        <v>164</v>
      </c>
      <c r="C22" s="73">
        <v>50</v>
      </c>
      <c r="D22" s="83">
        <v>0.65795053003533566</v>
      </c>
      <c r="E22" s="84">
        <v>0.63484190948543084</v>
      </c>
      <c r="F22" s="84">
        <v>0.66334033613445376</v>
      </c>
      <c r="G22" s="107">
        <v>0.65247364152473641</v>
      </c>
    </row>
    <row r="23" spans="1:7" ht="22.5" customHeight="1" x14ac:dyDescent="0.4">
      <c r="A23" s="73">
        <v>19</v>
      </c>
      <c r="B23" s="73" t="s">
        <v>163</v>
      </c>
      <c r="C23" s="73">
        <v>3</v>
      </c>
      <c r="D23" s="83">
        <v>0.73333333333333328</v>
      </c>
      <c r="E23" s="84">
        <v>0.57999999999999996</v>
      </c>
      <c r="F23" s="84">
        <v>0.64150943396226412</v>
      </c>
      <c r="G23" s="107">
        <v>0.63909774436090228</v>
      </c>
    </row>
    <row r="24" spans="1:7" ht="22.5" customHeight="1" x14ac:dyDescent="0.4">
      <c r="A24" s="73">
        <v>20</v>
      </c>
      <c r="B24" s="73" t="s">
        <v>160</v>
      </c>
      <c r="C24" s="73">
        <v>4</v>
      </c>
      <c r="D24" s="83">
        <v>0.54867256637168138</v>
      </c>
      <c r="E24" s="84">
        <v>0.58823529411764708</v>
      </c>
      <c r="F24" s="84">
        <v>0.73493975903614461</v>
      </c>
      <c r="G24" s="107">
        <v>0.6342592592592593</v>
      </c>
    </row>
    <row r="25" spans="1:7" ht="22.5" customHeight="1" x14ac:dyDescent="0.4">
      <c r="A25" s="73">
        <v>21</v>
      </c>
      <c r="B25" s="73" t="s">
        <v>135</v>
      </c>
      <c r="C25" s="73">
        <v>1</v>
      </c>
      <c r="D25" s="83">
        <v>1</v>
      </c>
      <c r="E25" s="84">
        <v>0.8</v>
      </c>
      <c r="F25" s="84">
        <v>0.5</v>
      </c>
      <c r="G25" s="107">
        <v>0.6333333333333333</v>
      </c>
    </row>
    <row r="26" spans="1:7" ht="22.5" customHeight="1" x14ac:dyDescent="0.4">
      <c r="A26" s="73">
        <v>22</v>
      </c>
      <c r="B26" s="73" t="s">
        <v>137</v>
      </c>
      <c r="C26" s="73">
        <v>3</v>
      </c>
      <c r="D26" s="83">
        <v>0.62820512820512819</v>
      </c>
      <c r="E26" s="84">
        <v>0.57746478873239437</v>
      </c>
      <c r="F26" s="84">
        <v>0.66666666666666663</v>
      </c>
      <c r="G26" s="107">
        <v>0.61621621621621625</v>
      </c>
    </row>
    <row r="27" spans="1:7" ht="22.5" customHeight="1" x14ac:dyDescent="0.4">
      <c r="A27" s="73">
        <v>23</v>
      </c>
      <c r="B27" s="73" t="s">
        <v>155</v>
      </c>
      <c r="C27" s="73">
        <v>2</v>
      </c>
      <c r="D27" s="83">
        <v>0.75</v>
      </c>
      <c r="E27" s="84">
        <v>0.65217391304347827</v>
      </c>
      <c r="F27" s="84">
        <v>0.51639344262295084</v>
      </c>
      <c r="G27" s="107">
        <v>0.61616161616161613</v>
      </c>
    </row>
    <row r="28" spans="1:7" ht="22.5" customHeight="1" x14ac:dyDescent="0.4">
      <c r="A28" s="73">
        <v>24</v>
      </c>
      <c r="B28" s="73" t="s">
        <v>149</v>
      </c>
      <c r="C28" s="73">
        <v>16</v>
      </c>
      <c r="D28" s="83">
        <v>0.57667386609071269</v>
      </c>
      <c r="E28" s="84">
        <v>0.62390158172231991</v>
      </c>
      <c r="F28" s="84">
        <v>0.62937062937062938</v>
      </c>
      <c r="G28" s="107">
        <v>0.61362335432169435</v>
      </c>
    </row>
    <row r="29" spans="1:7" ht="22.5" customHeight="1" x14ac:dyDescent="0.4">
      <c r="A29" s="73">
        <v>25</v>
      </c>
      <c r="B29" s="73" t="s">
        <v>154</v>
      </c>
      <c r="C29" s="73">
        <v>8</v>
      </c>
      <c r="D29" s="83">
        <v>0.59683794466403162</v>
      </c>
      <c r="E29" s="84">
        <v>0.60139860139860135</v>
      </c>
      <c r="F29" s="84">
        <v>0.58992805755395683</v>
      </c>
      <c r="G29" s="107">
        <v>0.59608323133414931</v>
      </c>
    </row>
    <row r="30" spans="1:7" ht="22.5" customHeight="1" x14ac:dyDescent="0.4">
      <c r="A30" s="73">
        <v>26</v>
      </c>
      <c r="B30" s="73" t="s">
        <v>152</v>
      </c>
      <c r="C30" s="73">
        <v>9</v>
      </c>
      <c r="D30" s="83">
        <v>0.51621621621621616</v>
      </c>
      <c r="E30" s="84">
        <v>0.651685393258427</v>
      </c>
      <c r="F30" s="84">
        <v>0.60681818181818181</v>
      </c>
      <c r="G30" s="107">
        <v>0.59176672384219553</v>
      </c>
    </row>
    <row r="31" spans="1:7" ht="22.5" customHeight="1" x14ac:dyDescent="0.4">
      <c r="A31" s="73">
        <v>27</v>
      </c>
      <c r="B31" s="73" t="s">
        <v>161</v>
      </c>
      <c r="C31" s="73">
        <v>10</v>
      </c>
      <c r="D31" s="83">
        <v>0.59060402684563762</v>
      </c>
      <c r="E31" s="84">
        <v>0.59103641456582634</v>
      </c>
      <c r="F31" s="84">
        <v>0.53941908713692943</v>
      </c>
      <c r="G31" s="107">
        <v>0.56904133685136327</v>
      </c>
    </row>
    <row r="32" spans="1:7" ht="22.5" customHeight="1" x14ac:dyDescent="0.4">
      <c r="A32" s="73">
        <v>28</v>
      </c>
      <c r="B32" s="73" t="s">
        <v>151</v>
      </c>
      <c r="C32" s="73">
        <v>51</v>
      </c>
      <c r="D32" s="83">
        <v>0.58315334773218142</v>
      </c>
      <c r="E32" s="84">
        <v>0.5650887573964497</v>
      </c>
      <c r="F32" s="84">
        <v>0.56190476190476191</v>
      </c>
      <c r="G32" s="107">
        <v>0.56883509833585477</v>
      </c>
    </row>
    <row r="33" spans="1:7" ht="22.5" customHeight="1" x14ac:dyDescent="0.4">
      <c r="A33" s="73">
        <v>29</v>
      </c>
      <c r="B33" s="73" t="s">
        <v>141</v>
      </c>
      <c r="C33" s="73">
        <v>4</v>
      </c>
      <c r="D33" s="83">
        <v>0.55555555555555558</v>
      </c>
      <c r="E33" s="84">
        <v>0.44827586206896552</v>
      </c>
      <c r="F33" s="84">
        <v>0.60273972602739723</v>
      </c>
      <c r="G33" s="107">
        <v>0.53977272727272729</v>
      </c>
    </row>
    <row r="34" spans="1:7" ht="22.5" customHeight="1" x14ac:dyDescent="0.4">
      <c r="A34" s="73">
        <v>30</v>
      </c>
      <c r="B34" s="73" t="s">
        <v>144</v>
      </c>
      <c r="C34" s="73">
        <v>6</v>
      </c>
      <c r="D34" s="83">
        <v>0.46071428571428569</v>
      </c>
      <c r="E34" s="84">
        <v>0.51315789473684215</v>
      </c>
      <c r="F34" s="84">
        <v>0.59920634920634919</v>
      </c>
      <c r="G34" s="107">
        <v>0.52236842105263159</v>
      </c>
    </row>
    <row r="35" spans="1:7" ht="22.5" customHeight="1" x14ac:dyDescent="0.4">
      <c r="A35" s="73">
        <v>31</v>
      </c>
      <c r="B35" s="73" t="s">
        <v>140</v>
      </c>
      <c r="C35" s="73">
        <v>5</v>
      </c>
      <c r="D35" s="83">
        <v>0.58904109589041098</v>
      </c>
      <c r="E35" s="84">
        <v>0.48101265822784811</v>
      </c>
      <c r="F35" s="84">
        <v>0.47863247863247865</v>
      </c>
      <c r="G35" s="107">
        <v>0.50929368029739774</v>
      </c>
    </row>
    <row r="36" spans="1:7" ht="22.5" customHeight="1" x14ac:dyDescent="0.4">
      <c r="A36" s="73">
        <v>32</v>
      </c>
      <c r="B36" s="73" t="s">
        <v>136</v>
      </c>
      <c r="C36" s="73">
        <v>2</v>
      </c>
      <c r="D36" s="83">
        <v>0.29411764705882354</v>
      </c>
      <c r="E36" s="84">
        <v>0.51724137931034486</v>
      </c>
      <c r="F36" s="84">
        <v>0.46153846153846156</v>
      </c>
      <c r="G36" s="107">
        <v>0.44444444444444442</v>
      </c>
    </row>
    <row r="37" spans="1:7" ht="22.5" customHeight="1" x14ac:dyDescent="0.4">
      <c r="A37" s="73">
        <v>33</v>
      </c>
      <c r="B37" s="73" t="s">
        <v>133</v>
      </c>
      <c r="C37" s="73">
        <v>1</v>
      </c>
      <c r="D37" s="83">
        <v>0.33333333333333331</v>
      </c>
      <c r="E37" s="84">
        <v>0.1111111111111111</v>
      </c>
      <c r="F37" s="84">
        <v>0.5</v>
      </c>
      <c r="G37" s="107">
        <v>0.33333333333333331</v>
      </c>
    </row>
    <row r="38" spans="1:7" ht="22.5" customHeight="1" x14ac:dyDescent="0.4">
      <c r="A38" s="73">
        <v>34</v>
      </c>
      <c r="B38" s="73" t="s">
        <v>162</v>
      </c>
      <c r="C38" s="73">
        <v>4</v>
      </c>
      <c r="D38" s="83">
        <v>0.29795918367346941</v>
      </c>
      <c r="E38" s="84">
        <v>0.31506849315068491</v>
      </c>
      <c r="F38" s="84">
        <v>0.35197368421052633</v>
      </c>
      <c r="G38" s="107">
        <v>0.32342449464922712</v>
      </c>
    </row>
    <row r="39" spans="1:7" ht="22.5" customHeight="1" x14ac:dyDescent="0.4">
      <c r="A39" s="74">
        <v>35</v>
      </c>
      <c r="B39" s="74" t="s">
        <v>134</v>
      </c>
      <c r="C39" s="74">
        <v>2</v>
      </c>
      <c r="D39" s="86">
        <v>0.18181818181818182</v>
      </c>
      <c r="E39" s="87">
        <v>0.1875</v>
      </c>
      <c r="F39" s="87">
        <v>0.52941176470588236</v>
      </c>
      <c r="G39" s="108">
        <v>0.31818181818181818</v>
      </c>
    </row>
  </sheetData>
  <mergeCells count="8">
    <mergeCell ref="A1:A4"/>
    <mergeCell ref="B1:B4"/>
    <mergeCell ref="C1:C4"/>
    <mergeCell ref="D1:G2"/>
    <mergeCell ref="D3:D4"/>
    <mergeCell ref="E3:E4"/>
    <mergeCell ref="F3:F4"/>
    <mergeCell ref="G3:G4"/>
  </mergeCells>
  <phoneticPr fontId="7"/>
  <printOptions horizontalCentered="1" verticalCentered="1"/>
  <pageMargins left="0.39370078740157477" right="0.39370078740157477" top="0.75" bottom="0.75" header="0.3" footer="0.3"/>
  <pageSetup paperSize="9" scale="86" orientation="portrait"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H39"/>
  <sheetViews>
    <sheetView view="pageBreakPreview" zoomScaleNormal="100" zoomScaleSheetLayoutView="100" workbookViewId="0">
      <selection sqref="A1:A4"/>
    </sheetView>
  </sheetViews>
  <sheetFormatPr defaultColWidth="8.125" defaultRowHeight="22.5" customHeight="1" x14ac:dyDescent="0.4"/>
  <cols>
    <col min="1" max="1" width="5.875" style="75" customWidth="1"/>
    <col min="2" max="2" width="14.625" style="75" customWidth="1"/>
    <col min="3" max="16384" width="8.125" style="75"/>
  </cols>
  <sheetData>
    <row r="1" spans="1:8" ht="13.5" customHeight="1" x14ac:dyDescent="0.4">
      <c r="A1" s="197" t="s">
        <v>227</v>
      </c>
      <c r="B1" s="195" t="s">
        <v>234</v>
      </c>
      <c r="C1" s="197" t="s">
        <v>130</v>
      </c>
      <c r="D1" s="198" t="s">
        <v>175</v>
      </c>
      <c r="E1" s="199"/>
      <c r="F1" s="199"/>
      <c r="G1" s="199"/>
      <c r="H1" s="200"/>
    </row>
    <row r="2" spans="1:8" ht="22.5" customHeight="1" x14ac:dyDescent="0.4">
      <c r="A2" s="196"/>
      <c r="B2" s="196"/>
      <c r="C2" s="196"/>
      <c r="D2" s="198"/>
      <c r="E2" s="199"/>
      <c r="F2" s="199"/>
      <c r="G2" s="199"/>
      <c r="H2" s="200"/>
    </row>
    <row r="3" spans="1:8" ht="22.5" customHeight="1" x14ac:dyDescent="0.4">
      <c r="A3" s="196"/>
      <c r="B3" s="196"/>
      <c r="C3" s="196"/>
      <c r="D3" s="198" t="s">
        <v>168</v>
      </c>
      <c r="E3" s="199" t="s">
        <v>169</v>
      </c>
      <c r="F3" s="199" t="s">
        <v>170</v>
      </c>
      <c r="G3" s="199" t="s">
        <v>171</v>
      </c>
      <c r="H3" s="200" t="s">
        <v>174</v>
      </c>
    </row>
    <row r="4" spans="1:8" ht="13.5" customHeight="1" x14ac:dyDescent="0.4">
      <c r="A4" s="196"/>
      <c r="B4" s="196"/>
      <c r="C4" s="196"/>
      <c r="D4" s="198"/>
      <c r="E4" s="199"/>
      <c r="F4" s="199"/>
      <c r="G4" s="199"/>
      <c r="H4" s="200"/>
    </row>
    <row r="5" spans="1:8" ht="22.5" customHeight="1" x14ac:dyDescent="0.4">
      <c r="A5" s="72">
        <v>1</v>
      </c>
      <c r="B5" s="72" t="s">
        <v>139</v>
      </c>
      <c r="C5" s="72">
        <v>1</v>
      </c>
      <c r="D5" s="80">
        <v>0.94392523364485981</v>
      </c>
      <c r="E5" s="81">
        <v>0.93269230769230771</v>
      </c>
      <c r="F5" s="81">
        <v>0.92982456140350878</v>
      </c>
      <c r="G5" s="81"/>
      <c r="H5" s="106">
        <v>0.93538461538461537</v>
      </c>
    </row>
    <row r="6" spans="1:8" ht="22.5" customHeight="1" x14ac:dyDescent="0.4">
      <c r="A6" s="73">
        <v>2</v>
      </c>
      <c r="B6" s="73" t="s">
        <v>146</v>
      </c>
      <c r="C6" s="73">
        <v>1</v>
      </c>
      <c r="D6" s="83">
        <v>0.96</v>
      </c>
      <c r="E6" s="84">
        <v>0.9358974358974359</v>
      </c>
      <c r="F6" s="84">
        <v>0.90322580645161288</v>
      </c>
      <c r="G6" s="84"/>
      <c r="H6" s="107">
        <v>0.93089430894308944</v>
      </c>
    </row>
    <row r="7" spans="1:8" ht="22.5" customHeight="1" x14ac:dyDescent="0.4">
      <c r="A7" s="73">
        <v>3</v>
      </c>
      <c r="B7" s="73" t="s">
        <v>138</v>
      </c>
      <c r="C7" s="73">
        <v>2</v>
      </c>
      <c r="D7" s="83">
        <v>0.93617021276595747</v>
      </c>
      <c r="E7" s="84">
        <v>0.83018867924528306</v>
      </c>
      <c r="F7" s="84">
        <v>0.82666666666666666</v>
      </c>
      <c r="G7" s="84"/>
      <c r="H7" s="107">
        <v>0.8571428571428571</v>
      </c>
    </row>
    <row r="8" spans="1:8" ht="22.5" customHeight="1" x14ac:dyDescent="0.4">
      <c r="A8" s="73">
        <v>4</v>
      </c>
      <c r="B8" s="73" t="s">
        <v>160</v>
      </c>
      <c r="C8" s="73">
        <v>1</v>
      </c>
      <c r="D8" s="83">
        <v>0.82608695652173914</v>
      </c>
      <c r="E8" s="84">
        <v>0.83168316831683164</v>
      </c>
      <c r="F8" s="84">
        <v>0.8660714285714286</v>
      </c>
      <c r="G8" s="84"/>
      <c r="H8" s="107">
        <v>0.84397163120567376</v>
      </c>
    </row>
    <row r="9" spans="1:8" ht="22.5" customHeight="1" x14ac:dyDescent="0.4">
      <c r="A9" s="73">
        <v>5</v>
      </c>
      <c r="B9" s="73" t="s">
        <v>131</v>
      </c>
      <c r="C9" s="73">
        <v>2</v>
      </c>
      <c r="D9" s="83">
        <v>0.90384615384615385</v>
      </c>
      <c r="E9" s="84">
        <v>0.81818181818181823</v>
      </c>
      <c r="F9" s="84">
        <v>0.78947368421052633</v>
      </c>
      <c r="G9" s="84" t="s">
        <v>176</v>
      </c>
      <c r="H9" s="107">
        <v>0.83660130718954251</v>
      </c>
    </row>
    <row r="10" spans="1:8" ht="22.5" customHeight="1" x14ac:dyDescent="0.4">
      <c r="A10" s="73">
        <v>6</v>
      </c>
      <c r="B10" s="73" t="s">
        <v>153</v>
      </c>
      <c r="C10" s="73">
        <v>4</v>
      </c>
      <c r="D10" s="83">
        <v>0.80155642023346307</v>
      </c>
      <c r="E10" s="84">
        <v>0.81742738589211617</v>
      </c>
      <c r="F10" s="84">
        <v>0.84121621621621623</v>
      </c>
      <c r="G10" s="84">
        <v>0</v>
      </c>
      <c r="H10" s="107">
        <v>0.82012578616352205</v>
      </c>
    </row>
    <row r="11" spans="1:8" ht="22.5" customHeight="1" x14ac:dyDescent="0.4">
      <c r="A11" s="73">
        <v>7</v>
      </c>
      <c r="B11" s="73" t="s">
        <v>154</v>
      </c>
      <c r="C11" s="73">
        <v>5</v>
      </c>
      <c r="D11" s="83">
        <v>0.86784140969162993</v>
      </c>
      <c r="E11" s="84">
        <v>0.81379310344827582</v>
      </c>
      <c r="F11" s="84">
        <v>0.78301886792452835</v>
      </c>
      <c r="G11" s="84">
        <v>1</v>
      </c>
      <c r="H11" s="107">
        <v>0.81785714285714284</v>
      </c>
    </row>
    <row r="12" spans="1:8" ht="22.5" customHeight="1" x14ac:dyDescent="0.4">
      <c r="A12" s="73">
        <v>8</v>
      </c>
      <c r="B12" s="73" t="s">
        <v>158</v>
      </c>
      <c r="C12" s="73">
        <v>1</v>
      </c>
      <c r="D12" s="83">
        <v>0.90476190476190477</v>
      </c>
      <c r="E12" s="84">
        <v>0.75</v>
      </c>
      <c r="F12" s="84">
        <v>0.72727272727272729</v>
      </c>
      <c r="G12" s="84"/>
      <c r="H12" s="107">
        <v>0.8125</v>
      </c>
    </row>
    <row r="13" spans="1:8" ht="22.5" customHeight="1" x14ac:dyDescent="0.4">
      <c r="A13" s="73">
        <v>9</v>
      </c>
      <c r="B13" s="73" t="s">
        <v>150</v>
      </c>
      <c r="C13" s="73">
        <v>5</v>
      </c>
      <c r="D13" s="83">
        <v>0.85327313769751689</v>
      </c>
      <c r="E13" s="84">
        <v>0.77802690582959644</v>
      </c>
      <c r="F13" s="84">
        <v>0.75367647058823528</v>
      </c>
      <c r="G13" s="84">
        <v>0.47058823529411764</v>
      </c>
      <c r="H13" s="107">
        <v>0.78827586206896549</v>
      </c>
    </row>
    <row r="14" spans="1:8" ht="22.5" customHeight="1" x14ac:dyDescent="0.4">
      <c r="A14" s="73">
        <v>10</v>
      </c>
      <c r="B14" s="73" t="s">
        <v>142</v>
      </c>
      <c r="C14" s="73">
        <v>4</v>
      </c>
      <c r="D14" s="83">
        <v>0.75338753387533874</v>
      </c>
      <c r="E14" s="84">
        <v>0.70188679245283014</v>
      </c>
      <c r="F14" s="84">
        <v>0.82472324723247237</v>
      </c>
      <c r="G14" s="84"/>
      <c r="H14" s="107">
        <v>0.76127689104788343</v>
      </c>
    </row>
    <row r="15" spans="1:8" ht="22.5" customHeight="1" x14ac:dyDescent="0.4">
      <c r="A15" s="73">
        <v>11</v>
      </c>
      <c r="B15" s="73" t="s">
        <v>152</v>
      </c>
      <c r="C15" s="73">
        <v>3</v>
      </c>
      <c r="D15" s="83">
        <v>0.76954732510288071</v>
      </c>
      <c r="E15" s="84">
        <v>0.71565495207667729</v>
      </c>
      <c r="F15" s="84">
        <v>0.76205787781350487</v>
      </c>
      <c r="G15" s="84"/>
      <c r="H15" s="107">
        <v>0.74740484429065746</v>
      </c>
    </row>
    <row r="16" spans="1:8" ht="22.5" customHeight="1" x14ac:dyDescent="0.4">
      <c r="A16" s="73">
        <v>12</v>
      </c>
      <c r="B16" s="73" t="s">
        <v>162</v>
      </c>
      <c r="C16" s="73">
        <v>2</v>
      </c>
      <c r="D16" s="83">
        <v>0.76033057851239672</v>
      </c>
      <c r="E16" s="84">
        <v>0.71311475409836067</v>
      </c>
      <c r="F16" s="84">
        <v>0.72727272727272729</v>
      </c>
      <c r="G16" s="84"/>
      <c r="H16" s="107">
        <v>0.73316062176165808</v>
      </c>
    </row>
    <row r="17" spans="1:8" ht="22.5" customHeight="1" x14ac:dyDescent="0.4">
      <c r="A17" s="73">
        <v>13</v>
      </c>
      <c r="B17" s="73" t="s">
        <v>149</v>
      </c>
      <c r="C17" s="73">
        <v>6</v>
      </c>
      <c r="D17" s="83">
        <v>0.73489278752436649</v>
      </c>
      <c r="E17" s="84">
        <v>0.76086956521739135</v>
      </c>
      <c r="F17" s="84">
        <v>0.64</v>
      </c>
      <c r="G17" s="84">
        <v>0.53333333333333333</v>
      </c>
      <c r="H17" s="107">
        <v>0.70833333333333337</v>
      </c>
    </row>
    <row r="18" spans="1:8" ht="22.5" customHeight="1" x14ac:dyDescent="0.4">
      <c r="A18" s="73">
        <v>14</v>
      </c>
      <c r="B18" s="73" t="s">
        <v>164</v>
      </c>
      <c r="C18" s="73">
        <v>22</v>
      </c>
      <c r="D18" s="83">
        <v>0.70563454449710372</v>
      </c>
      <c r="E18" s="84">
        <v>0.69829059829059825</v>
      </c>
      <c r="F18" s="84">
        <v>0.7070328755722014</v>
      </c>
      <c r="G18" s="84">
        <v>0.32558139534883723</v>
      </c>
      <c r="H18" s="107">
        <v>0.70112191473448016</v>
      </c>
    </row>
    <row r="19" spans="1:8" ht="22.5" customHeight="1" x14ac:dyDescent="0.4">
      <c r="A19" s="73">
        <v>15</v>
      </c>
      <c r="B19" s="73" t="s">
        <v>147</v>
      </c>
      <c r="C19" s="73">
        <v>1</v>
      </c>
      <c r="D19" s="83">
        <v>0.69411764705882351</v>
      </c>
      <c r="E19" s="84">
        <v>0.59541984732824427</v>
      </c>
      <c r="F19" s="84">
        <v>0.74803149606299213</v>
      </c>
      <c r="G19" s="84"/>
      <c r="H19" s="107">
        <v>0.67638483965014573</v>
      </c>
    </row>
    <row r="20" spans="1:8" ht="22.5" customHeight="1" x14ac:dyDescent="0.4">
      <c r="A20" s="73">
        <v>16</v>
      </c>
      <c r="B20" s="73" t="s">
        <v>165</v>
      </c>
      <c r="C20" s="73">
        <v>3</v>
      </c>
      <c r="D20" s="83">
        <v>0.72395833333333337</v>
      </c>
      <c r="E20" s="84">
        <v>0.65174129353233834</v>
      </c>
      <c r="F20" s="84">
        <v>0.67094017094017089</v>
      </c>
      <c r="G20" s="84">
        <v>0.14285714285714285</v>
      </c>
      <c r="H20" s="107">
        <v>0.67507886435331232</v>
      </c>
    </row>
    <row r="21" spans="1:8" ht="22.5" customHeight="1" x14ac:dyDescent="0.4">
      <c r="A21" s="73">
        <v>17</v>
      </c>
      <c r="B21" s="73" t="s">
        <v>156</v>
      </c>
      <c r="C21" s="73">
        <v>3</v>
      </c>
      <c r="D21" s="83">
        <v>0.6875</v>
      </c>
      <c r="E21" s="84">
        <v>0.68674698795180722</v>
      </c>
      <c r="F21" s="84">
        <v>0.60439560439560436</v>
      </c>
      <c r="G21" s="84">
        <v>0.6</v>
      </c>
      <c r="H21" s="107">
        <v>0.65198237885462551</v>
      </c>
    </row>
    <row r="22" spans="1:8" ht="22.5" customHeight="1" x14ac:dyDescent="0.4">
      <c r="A22" s="73">
        <v>18</v>
      </c>
      <c r="B22" s="73" t="s">
        <v>137</v>
      </c>
      <c r="C22" s="73">
        <v>2</v>
      </c>
      <c r="D22" s="83">
        <v>0.84426229508196726</v>
      </c>
      <c r="E22" s="84">
        <v>0.43181818181818182</v>
      </c>
      <c r="F22" s="84">
        <v>0.59375</v>
      </c>
      <c r="G22" s="84"/>
      <c r="H22" s="107">
        <v>0.6470588235294118</v>
      </c>
    </row>
    <row r="23" spans="1:8" ht="22.5" customHeight="1" x14ac:dyDescent="0.4">
      <c r="A23" s="73">
        <v>19</v>
      </c>
      <c r="B23" s="73" t="s">
        <v>163</v>
      </c>
      <c r="C23" s="73">
        <v>1</v>
      </c>
      <c r="D23" s="83">
        <v>0.61224489795918369</v>
      </c>
      <c r="E23" s="84">
        <v>0.68148148148148147</v>
      </c>
      <c r="F23" s="84">
        <v>0.62068965517241381</v>
      </c>
      <c r="G23" s="84"/>
      <c r="H23" s="107">
        <v>0.63700234192037475</v>
      </c>
    </row>
    <row r="24" spans="1:8" ht="22.5" customHeight="1" x14ac:dyDescent="0.4">
      <c r="A24" s="73">
        <v>20</v>
      </c>
      <c r="B24" s="73" t="s">
        <v>140</v>
      </c>
      <c r="C24" s="73">
        <v>4</v>
      </c>
      <c r="D24" s="83">
        <v>0.61467889908256879</v>
      </c>
      <c r="E24" s="84">
        <v>0.67256637168141598</v>
      </c>
      <c r="F24" s="84">
        <v>0.6</v>
      </c>
      <c r="G24" s="84">
        <v>0.33333333333333331</v>
      </c>
      <c r="H24" s="107">
        <v>0.62857142857142856</v>
      </c>
    </row>
    <row r="25" spans="1:8" ht="22.5" customHeight="1" x14ac:dyDescent="0.4">
      <c r="A25" s="73">
        <v>21</v>
      </c>
      <c r="B25" s="73" t="s">
        <v>161</v>
      </c>
      <c r="C25" s="73">
        <v>5</v>
      </c>
      <c r="D25" s="83">
        <v>0.55873925501432664</v>
      </c>
      <c r="E25" s="84">
        <v>0.64082687338501287</v>
      </c>
      <c r="F25" s="84">
        <v>0.65517241379310343</v>
      </c>
      <c r="G25" s="84">
        <v>0.54545454545454541</v>
      </c>
      <c r="H25" s="107">
        <v>0.61921708185053381</v>
      </c>
    </row>
    <row r="26" spans="1:8" ht="22.5" customHeight="1" x14ac:dyDescent="0.4">
      <c r="A26" s="73">
        <v>22</v>
      </c>
      <c r="B26" s="73" t="s">
        <v>151</v>
      </c>
      <c r="C26" s="73">
        <v>19</v>
      </c>
      <c r="D26" s="83">
        <v>0.57273559011893871</v>
      </c>
      <c r="E26" s="84">
        <v>0.63895131086142321</v>
      </c>
      <c r="F26" s="84">
        <v>0.63730213351686171</v>
      </c>
      <c r="G26" s="84">
        <v>0.23809523809523808</v>
      </c>
      <c r="H26" s="107">
        <v>0.61763198359815474</v>
      </c>
    </row>
    <row r="27" spans="1:8" ht="22.5" customHeight="1" x14ac:dyDescent="0.4">
      <c r="A27" s="73">
        <v>23</v>
      </c>
      <c r="B27" s="73" t="s">
        <v>145</v>
      </c>
      <c r="C27" s="73">
        <v>2</v>
      </c>
      <c r="D27" s="83">
        <v>0.5174825174825175</v>
      </c>
      <c r="E27" s="84">
        <v>0.6328125</v>
      </c>
      <c r="F27" s="84">
        <v>0.647887323943662</v>
      </c>
      <c r="G27" s="84"/>
      <c r="H27" s="107">
        <v>0.59806295399515741</v>
      </c>
    </row>
    <row r="28" spans="1:8" ht="22.5" customHeight="1" x14ac:dyDescent="0.4">
      <c r="A28" s="73">
        <v>24</v>
      </c>
      <c r="B28" s="73" t="s">
        <v>141</v>
      </c>
      <c r="C28" s="73">
        <v>1</v>
      </c>
      <c r="D28" s="83">
        <v>0.60869565217391308</v>
      </c>
      <c r="E28" s="84">
        <v>0.66666666666666663</v>
      </c>
      <c r="F28" s="84">
        <v>0.53333333333333333</v>
      </c>
      <c r="G28" s="84"/>
      <c r="H28" s="107">
        <v>0.5950413223140496</v>
      </c>
    </row>
    <row r="29" spans="1:8" ht="22.5" customHeight="1" x14ac:dyDescent="0.4">
      <c r="A29" s="73">
        <v>25</v>
      </c>
      <c r="B29" s="73" t="s">
        <v>132</v>
      </c>
      <c r="C29" s="73">
        <v>1</v>
      </c>
      <c r="D29" s="83">
        <v>0.75555555555555554</v>
      </c>
      <c r="E29" s="84">
        <v>0.53488372093023251</v>
      </c>
      <c r="F29" s="84">
        <v>0.43548387096774194</v>
      </c>
      <c r="G29" s="84"/>
      <c r="H29" s="107">
        <v>0.56000000000000005</v>
      </c>
    </row>
    <row r="30" spans="1:8" ht="22.5" customHeight="1" x14ac:dyDescent="0.4">
      <c r="A30" s="73">
        <v>26</v>
      </c>
      <c r="B30" s="73" t="s">
        <v>159</v>
      </c>
      <c r="C30" s="73">
        <v>4</v>
      </c>
      <c r="D30" s="83">
        <v>0.53539823008849563</v>
      </c>
      <c r="E30" s="84">
        <v>0.47639484978540775</v>
      </c>
      <c r="F30" s="84">
        <v>0.51503759398496241</v>
      </c>
      <c r="G30" s="84"/>
      <c r="H30" s="107">
        <v>0.50896551724137928</v>
      </c>
    </row>
    <row r="31" spans="1:8" ht="22.5" customHeight="1" x14ac:dyDescent="0.4">
      <c r="A31" s="73">
        <v>27</v>
      </c>
      <c r="B31" s="73" t="s">
        <v>144</v>
      </c>
      <c r="C31" s="73">
        <v>3</v>
      </c>
      <c r="D31" s="83">
        <v>0.52</v>
      </c>
      <c r="E31" s="84">
        <v>0.49666666666666665</v>
      </c>
      <c r="F31" s="84">
        <v>0.48589341692789967</v>
      </c>
      <c r="G31" s="84"/>
      <c r="H31" s="107">
        <v>0.49942462600690452</v>
      </c>
    </row>
    <row r="32" spans="1:8" ht="22.5" customHeight="1" x14ac:dyDescent="0.4">
      <c r="A32" s="73">
        <v>28</v>
      </c>
      <c r="B32" s="73" t="s">
        <v>143</v>
      </c>
      <c r="C32" s="73">
        <v>11</v>
      </c>
      <c r="D32" s="83">
        <v>0.51563820794590021</v>
      </c>
      <c r="E32" s="84">
        <v>0.50891410048622365</v>
      </c>
      <c r="F32" s="84">
        <v>0.45969353764157228</v>
      </c>
      <c r="G32" s="84">
        <v>0</v>
      </c>
      <c r="H32" s="107">
        <v>0.49146061687484066</v>
      </c>
    </row>
    <row r="33" spans="1:8" ht="22.5" customHeight="1" x14ac:dyDescent="0.4">
      <c r="A33" s="73">
        <v>29</v>
      </c>
      <c r="B33" s="73" t="s">
        <v>148</v>
      </c>
      <c r="C33" s="73">
        <v>2</v>
      </c>
      <c r="D33" s="83">
        <v>0.57894736842105265</v>
      </c>
      <c r="E33" s="84">
        <v>0.45945945945945948</v>
      </c>
      <c r="F33" s="84">
        <v>0.47826086956521741</v>
      </c>
      <c r="G33" s="84" t="s">
        <v>176</v>
      </c>
      <c r="H33" s="107">
        <v>0.49019607843137253</v>
      </c>
    </row>
    <row r="34" spans="1:8" ht="22.5" customHeight="1" x14ac:dyDescent="0.4">
      <c r="A34" s="73">
        <v>30</v>
      </c>
      <c r="B34" s="73" t="s">
        <v>155</v>
      </c>
      <c r="C34" s="73">
        <v>1</v>
      </c>
      <c r="D34" s="83">
        <v>0.31428571428571428</v>
      </c>
      <c r="E34" s="84">
        <v>0.39393939393939392</v>
      </c>
      <c r="F34" s="84">
        <v>0.38095238095238093</v>
      </c>
      <c r="G34" s="84"/>
      <c r="H34" s="107">
        <v>0.36641221374045801</v>
      </c>
    </row>
    <row r="35" spans="1:8" ht="22.5" customHeight="1" x14ac:dyDescent="0.4">
      <c r="A35" s="73">
        <v>31</v>
      </c>
      <c r="B35" s="73" t="s">
        <v>135</v>
      </c>
      <c r="C35" s="73">
        <v>1</v>
      </c>
      <c r="D35" s="83">
        <v>0.29729729729729731</v>
      </c>
      <c r="E35" s="84">
        <v>0.37777777777777777</v>
      </c>
      <c r="F35" s="84">
        <v>0.37037037037037035</v>
      </c>
      <c r="G35" s="84"/>
      <c r="H35" s="107">
        <v>0.35294117647058826</v>
      </c>
    </row>
    <row r="36" spans="1:8" ht="22.5" customHeight="1" x14ac:dyDescent="0.4">
      <c r="A36" s="73">
        <v>32</v>
      </c>
      <c r="B36" s="73" t="s">
        <v>134</v>
      </c>
      <c r="C36" s="73">
        <v>1</v>
      </c>
      <c r="D36" s="83">
        <v>0.25</v>
      </c>
      <c r="E36" s="84">
        <v>0.26315789473684209</v>
      </c>
      <c r="F36" s="84">
        <v>0.22222222222222221</v>
      </c>
      <c r="G36" s="84"/>
      <c r="H36" s="107">
        <v>0.25</v>
      </c>
    </row>
    <row r="37" spans="1:8" ht="22.5" customHeight="1" x14ac:dyDescent="0.4">
      <c r="A37" s="73">
        <v>33</v>
      </c>
      <c r="B37" s="73" t="s">
        <v>133</v>
      </c>
      <c r="C37" s="73" t="s">
        <v>225</v>
      </c>
      <c r="D37" s="83"/>
      <c r="E37" s="84"/>
      <c r="F37" s="84"/>
      <c r="G37" s="84"/>
      <c r="H37" s="107"/>
    </row>
    <row r="38" spans="1:8" ht="22.5" customHeight="1" x14ac:dyDescent="0.4">
      <c r="A38" s="73">
        <v>34</v>
      </c>
      <c r="B38" s="73" t="s">
        <v>136</v>
      </c>
      <c r="C38" s="73" t="s">
        <v>225</v>
      </c>
      <c r="D38" s="83"/>
      <c r="E38" s="84"/>
      <c r="F38" s="84"/>
      <c r="G38" s="84"/>
      <c r="H38" s="107"/>
    </row>
    <row r="39" spans="1:8" ht="22.5" customHeight="1" x14ac:dyDescent="0.4">
      <c r="A39" s="74">
        <v>35</v>
      </c>
      <c r="B39" s="74" t="s">
        <v>157</v>
      </c>
      <c r="C39" s="74" t="s">
        <v>225</v>
      </c>
      <c r="D39" s="86"/>
      <c r="E39" s="87"/>
      <c r="F39" s="87"/>
      <c r="G39" s="87"/>
      <c r="H39" s="108"/>
    </row>
  </sheetData>
  <mergeCells count="9">
    <mergeCell ref="A1:A4"/>
    <mergeCell ref="B1:B4"/>
    <mergeCell ref="C1:C4"/>
    <mergeCell ref="D1:H2"/>
    <mergeCell ref="D3:D4"/>
    <mergeCell ref="E3:E4"/>
    <mergeCell ref="F3:F4"/>
    <mergeCell ref="G3:G4"/>
    <mergeCell ref="H3:H4"/>
  </mergeCells>
  <phoneticPr fontId="7"/>
  <printOptions horizontalCentered="1" verticalCentered="1"/>
  <pageMargins left="0.39370078740157477" right="0.39370078740157477" top="0.75" bottom="0.75" header="0.3" footer="0.3"/>
  <pageSetup paperSize="9" scale="86" orientation="portrait"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U41"/>
  <sheetViews>
    <sheetView workbookViewId="0">
      <selection activeCell="CT41" sqref="CT41:CU41"/>
    </sheetView>
  </sheetViews>
  <sheetFormatPr defaultColWidth="8.125" defaultRowHeight="22.5" customHeight="1" x14ac:dyDescent="0.4"/>
  <cols>
    <col min="1" max="1" width="14.625" style="23" customWidth="1"/>
    <col min="2" max="2" width="8.125" style="23" customWidth="1"/>
    <col min="3" max="17" width="8.5" style="23" customWidth="1"/>
    <col min="18" max="30" width="7.125" style="23" customWidth="1"/>
    <col min="31" max="45" width="6.5" style="23" customWidth="1"/>
    <col min="46" max="65" width="8.125" style="23" customWidth="1"/>
    <col min="66" max="71" width="5.625" style="23" customWidth="1"/>
    <col min="72" max="72" width="6" style="23" customWidth="1"/>
    <col min="73" max="73" width="8.125" style="23" customWidth="1"/>
    <col min="74" max="74" width="6" style="23" customWidth="1"/>
    <col min="75" max="75" width="8.125" style="23" customWidth="1"/>
    <col min="76" max="76" width="6" style="23" customWidth="1"/>
    <col min="77" max="77" width="8.125" style="23" customWidth="1"/>
    <col min="78" max="78" width="6" style="23" customWidth="1"/>
    <col min="79" max="79" width="8.125" style="23" customWidth="1"/>
    <col min="80" max="80" width="6" style="23" customWidth="1"/>
    <col min="81" max="81" width="8.125" style="23" customWidth="1"/>
    <col min="82" max="82" width="6" style="23" customWidth="1"/>
    <col min="83" max="83" width="8.125" style="23" customWidth="1"/>
    <col min="84" max="84" width="6" style="23" customWidth="1"/>
    <col min="85" max="85" width="8.125" style="23" customWidth="1"/>
    <col min="86" max="86" width="6" style="23" customWidth="1"/>
    <col min="87" max="87" width="8.125" style="23" customWidth="1"/>
    <col min="88" max="88" width="6" style="23" customWidth="1"/>
    <col min="89" max="89" width="8.125" style="23" customWidth="1"/>
    <col min="90" max="90" width="6" style="23" customWidth="1"/>
    <col min="91" max="91" width="8.125" style="23" customWidth="1"/>
    <col min="92" max="92" width="6" style="23" customWidth="1"/>
    <col min="93" max="93" width="8.125" style="23" customWidth="1"/>
    <col min="94" max="94" width="6" style="23" customWidth="1"/>
    <col min="95" max="95" width="8.125" style="23" customWidth="1"/>
    <col min="96" max="96" width="6" style="23" customWidth="1"/>
    <col min="97" max="97" width="8.125" style="23" customWidth="1"/>
    <col min="98" max="98" width="6" style="23" customWidth="1"/>
    <col min="99" max="16384" width="8.125" style="23"/>
  </cols>
  <sheetData>
    <row r="1" spans="1:99" ht="13.5" customHeight="1" x14ac:dyDescent="0.4">
      <c r="A1" s="242" t="s">
        <v>224</v>
      </c>
      <c r="B1" s="244" t="s">
        <v>130</v>
      </c>
      <c r="C1" s="235" t="s">
        <v>167</v>
      </c>
      <c r="D1" s="233"/>
      <c r="E1" s="233"/>
      <c r="F1" s="233"/>
      <c r="G1" s="234"/>
      <c r="H1" s="235" t="s">
        <v>175</v>
      </c>
      <c r="I1" s="233"/>
      <c r="J1" s="233"/>
      <c r="K1" s="233"/>
      <c r="L1" s="234"/>
      <c r="M1" s="235" t="s">
        <v>177</v>
      </c>
      <c r="N1" s="233"/>
      <c r="O1" s="233"/>
      <c r="P1" s="233"/>
      <c r="Q1" s="234"/>
      <c r="R1" s="235" t="s">
        <v>226</v>
      </c>
      <c r="S1" s="233"/>
      <c r="T1" s="233"/>
      <c r="U1" s="233"/>
      <c r="V1" s="233"/>
      <c r="W1" s="233"/>
      <c r="X1" s="233"/>
      <c r="Y1" s="233"/>
      <c r="Z1" s="233"/>
      <c r="AA1" s="233"/>
      <c r="AB1" s="233"/>
      <c r="AC1" s="233"/>
      <c r="AD1" s="234"/>
      <c r="AE1" s="235" t="s">
        <v>192</v>
      </c>
      <c r="AF1" s="233"/>
      <c r="AG1" s="233"/>
      <c r="AH1" s="233"/>
      <c r="AI1" s="234"/>
      <c r="AJ1" s="235" t="s">
        <v>193</v>
      </c>
      <c r="AK1" s="233"/>
      <c r="AL1" s="233"/>
      <c r="AM1" s="233"/>
      <c r="AN1" s="234"/>
      <c r="AO1" s="235" t="s">
        <v>194</v>
      </c>
      <c r="AP1" s="233"/>
      <c r="AQ1" s="233"/>
      <c r="AR1" s="233"/>
      <c r="AS1" s="234"/>
      <c r="AT1" s="235" t="s">
        <v>195</v>
      </c>
      <c r="AU1" s="233"/>
      <c r="AV1" s="233"/>
      <c r="AW1" s="233"/>
      <c r="AX1" s="234"/>
      <c r="AY1" s="235" t="s">
        <v>196</v>
      </c>
      <c r="AZ1" s="233"/>
      <c r="BA1" s="233"/>
      <c r="BB1" s="233"/>
      <c r="BC1" s="234"/>
      <c r="BD1" s="235" t="s">
        <v>197</v>
      </c>
      <c r="BE1" s="233"/>
      <c r="BF1" s="233"/>
      <c r="BG1" s="233"/>
      <c r="BH1" s="234"/>
      <c r="BI1" s="235" t="s">
        <v>198</v>
      </c>
      <c r="BJ1" s="233"/>
      <c r="BK1" s="233"/>
      <c r="BL1" s="233"/>
      <c r="BM1" s="234"/>
      <c r="BN1" s="230" t="s">
        <v>199</v>
      </c>
      <c r="BO1" s="231"/>
      <c r="BP1" s="231"/>
      <c r="BQ1" s="231"/>
      <c r="BR1" s="231"/>
      <c r="BS1" s="231"/>
      <c r="BT1" s="231"/>
      <c r="BU1" s="231"/>
      <c r="BV1" s="231"/>
      <c r="BW1" s="231"/>
      <c r="BX1" s="231"/>
      <c r="BY1" s="231"/>
      <c r="BZ1" s="231"/>
      <c r="CA1" s="232"/>
      <c r="CB1" s="230" t="s">
        <v>199</v>
      </c>
      <c r="CC1" s="231"/>
      <c r="CD1" s="231"/>
      <c r="CE1" s="231"/>
      <c r="CF1" s="231"/>
      <c r="CG1" s="231"/>
      <c r="CH1" s="231"/>
      <c r="CI1" s="231"/>
      <c r="CJ1" s="231"/>
      <c r="CK1" s="231"/>
      <c r="CL1" s="231"/>
      <c r="CM1" s="232"/>
      <c r="CN1" s="230" t="s">
        <v>199</v>
      </c>
      <c r="CO1" s="231"/>
      <c r="CP1" s="231"/>
      <c r="CQ1" s="231"/>
      <c r="CR1" s="231"/>
      <c r="CS1" s="231"/>
      <c r="CT1" s="231"/>
      <c r="CU1" s="232"/>
    </row>
    <row r="2" spans="1:99" ht="22.5" customHeight="1" x14ac:dyDescent="0.4">
      <c r="A2" s="243"/>
      <c r="B2" s="243"/>
      <c r="C2" s="235"/>
      <c r="D2" s="233"/>
      <c r="E2" s="233"/>
      <c r="F2" s="233"/>
      <c r="G2" s="234"/>
      <c r="H2" s="235"/>
      <c r="I2" s="233"/>
      <c r="J2" s="233"/>
      <c r="K2" s="233"/>
      <c r="L2" s="234"/>
      <c r="M2" s="235"/>
      <c r="N2" s="233"/>
      <c r="O2" s="233"/>
      <c r="P2" s="233"/>
      <c r="Q2" s="234"/>
      <c r="R2" s="235"/>
      <c r="S2" s="233"/>
      <c r="T2" s="233"/>
      <c r="U2" s="233"/>
      <c r="V2" s="233"/>
      <c r="W2" s="233"/>
      <c r="X2" s="233"/>
      <c r="Y2" s="233"/>
      <c r="Z2" s="233"/>
      <c r="AA2" s="233"/>
      <c r="AB2" s="233"/>
      <c r="AC2" s="233"/>
      <c r="AD2" s="234"/>
      <c r="AE2" s="235"/>
      <c r="AF2" s="233"/>
      <c r="AG2" s="233"/>
      <c r="AH2" s="233"/>
      <c r="AI2" s="234"/>
      <c r="AJ2" s="235"/>
      <c r="AK2" s="233"/>
      <c r="AL2" s="233"/>
      <c r="AM2" s="233"/>
      <c r="AN2" s="234"/>
      <c r="AO2" s="235"/>
      <c r="AP2" s="233"/>
      <c r="AQ2" s="233"/>
      <c r="AR2" s="233"/>
      <c r="AS2" s="234"/>
      <c r="AT2" s="235"/>
      <c r="AU2" s="233"/>
      <c r="AV2" s="233"/>
      <c r="AW2" s="233"/>
      <c r="AX2" s="234"/>
      <c r="AY2" s="235"/>
      <c r="AZ2" s="233"/>
      <c r="BA2" s="233"/>
      <c r="BB2" s="233"/>
      <c r="BC2" s="234"/>
      <c r="BD2" s="235"/>
      <c r="BE2" s="233"/>
      <c r="BF2" s="233"/>
      <c r="BG2" s="233"/>
      <c r="BH2" s="234"/>
      <c r="BI2" s="235"/>
      <c r="BJ2" s="233"/>
      <c r="BK2" s="233"/>
      <c r="BL2" s="233"/>
      <c r="BM2" s="234"/>
      <c r="BN2" s="227" t="s">
        <v>200</v>
      </c>
      <c r="BO2" s="229"/>
      <c r="BP2" s="229"/>
      <c r="BQ2" s="229"/>
      <c r="BR2" s="229"/>
      <c r="BS2" s="228"/>
      <c r="BT2" s="227" t="s">
        <v>201</v>
      </c>
      <c r="BU2" s="229"/>
      <c r="BV2" s="229"/>
      <c r="BW2" s="228"/>
      <c r="BX2" s="227" t="s">
        <v>202</v>
      </c>
      <c r="BY2" s="229"/>
      <c r="BZ2" s="229"/>
      <c r="CA2" s="228"/>
      <c r="CB2" s="227" t="s">
        <v>214</v>
      </c>
      <c r="CC2" s="229"/>
      <c r="CD2" s="229"/>
      <c r="CE2" s="228"/>
      <c r="CF2" s="227" t="s">
        <v>215</v>
      </c>
      <c r="CG2" s="229"/>
      <c r="CH2" s="229"/>
      <c r="CI2" s="228"/>
      <c r="CJ2" s="227" t="s">
        <v>216</v>
      </c>
      <c r="CK2" s="229"/>
      <c r="CL2" s="229"/>
      <c r="CM2" s="228"/>
      <c r="CN2" s="227" t="s">
        <v>220</v>
      </c>
      <c r="CO2" s="229"/>
      <c r="CP2" s="229"/>
      <c r="CQ2" s="228"/>
      <c r="CR2" s="227" t="s">
        <v>221</v>
      </c>
      <c r="CS2" s="229"/>
      <c r="CT2" s="229"/>
      <c r="CU2" s="228"/>
    </row>
    <row r="3" spans="1:99" ht="22.5" customHeight="1" x14ac:dyDescent="0.4">
      <c r="A3" s="243"/>
      <c r="B3" s="243"/>
      <c r="C3" s="235" t="s">
        <v>168</v>
      </c>
      <c r="D3" s="233" t="s">
        <v>169</v>
      </c>
      <c r="E3" s="233" t="s">
        <v>170</v>
      </c>
      <c r="F3" s="233" t="s">
        <v>171</v>
      </c>
      <c r="G3" s="234" t="s">
        <v>174</v>
      </c>
      <c r="H3" s="235" t="s">
        <v>168</v>
      </c>
      <c r="I3" s="233" t="s">
        <v>169</v>
      </c>
      <c r="J3" s="233" t="s">
        <v>170</v>
      </c>
      <c r="K3" s="233" t="s">
        <v>171</v>
      </c>
      <c r="L3" s="234" t="s">
        <v>174</v>
      </c>
      <c r="M3" s="235" t="s">
        <v>168</v>
      </c>
      <c r="N3" s="233" t="s">
        <v>169</v>
      </c>
      <c r="O3" s="233" t="s">
        <v>170</v>
      </c>
      <c r="P3" s="233" t="s">
        <v>171</v>
      </c>
      <c r="Q3" s="234" t="s">
        <v>174</v>
      </c>
      <c r="R3" s="241" t="s">
        <v>179</v>
      </c>
      <c r="S3" s="233" t="s">
        <v>180</v>
      </c>
      <c r="T3" s="233" t="s">
        <v>181</v>
      </c>
      <c r="U3" s="233" t="s">
        <v>182</v>
      </c>
      <c r="V3" s="233" t="s">
        <v>183</v>
      </c>
      <c r="W3" s="233" t="s">
        <v>184</v>
      </c>
      <c r="X3" s="233" t="s">
        <v>185</v>
      </c>
      <c r="Y3" s="233" t="s">
        <v>186</v>
      </c>
      <c r="Z3" s="233" t="s">
        <v>187</v>
      </c>
      <c r="AA3" s="233" t="s">
        <v>188</v>
      </c>
      <c r="AB3" s="233" t="s">
        <v>189</v>
      </c>
      <c r="AC3" s="239" t="s">
        <v>190</v>
      </c>
      <c r="AD3" s="240" t="s">
        <v>191</v>
      </c>
      <c r="AE3" s="235" t="s">
        <v>168</v>
      </c>
      <c r="AF3" s="233" t="s">
        <v>169</v>
      </c>
      <c r="AG3" s="233" t="s">
        <v>170</v>
      </c>
      <c r="AH3" s="233" t="s">
        <v>171</v>
      </c>
      <c r="AI3" s="234" t="s">
        <v>174</v>
      </c>
      <c r="AJ3" s="235" t="s">
        <v>168</v>
      </c>
      <c r="AK3" s="233" t="s">
        <v>169</v>
      </c>
      <c r="AL3" s="233" t="s">
        <v>170</v>
      </c>
      <c r="AM3" s="233" t="s">
        <v>171</v>
      </c>
      <c r="AN3" s="234" t="s">
        <v>174</v>
      </c>
      <c r="AO3" s="235" t="s">
        <v>168</v>
      </c>
      <c r="AP3" s="233" t="s">
        <v>169</v>
      </c>
      <c r="AQ3" s="233" t="s">
        <v>170</v>
      </c>
      <c r="AR3" s="233" t="s">
        <v>171</v>
      </c>
      <c r="AS3" s="234" t="s">
        <v>174</v>
      </c>
      <c r="AT3" s="235" t="s">
        <v>168</v>
      </c>
      <c r="AU3" s="233" t="s">
        <v>169</v>
      </c>
      <c r="AV3" s="233" t="s">
        <v>170</v>
      </c>
      <c r="AW3" s="233" t="s">
        <v>171</v>
      </c>
      <c r="AX3" s="234" t="s">
        <v>174</v>
      </c>
      <c r="AY3" s="235" t="s">
        <v>168</v>
      </c>
      <c r="AZ3" s="233" t="s">
        <v>169</v>
      </c>
      <c r="BA3" s="233" t="s">
        <v>170</v>
      </c>
      <c r="BB3" s="233" t="s">
        <v>171</v>
      </c>
      <c r="BC3" s="234" t="s">
        <v>174</v>
      </c>
      <c r="BD3" s="235" t="s">
        <v>168</v>
      </c>
      <c r="BE3" s="233" t="s">
        <v>169</v>
      </c>
      <c r="BF3" s="233" t="s">
        <v>170</v>
      </c>
      <c r="BG3" s="233" t="s">
        <v>171</v>
      </c>
      <c r="BH3" s="234" t="s">
        <v>174</v>
      </c>
      <c r="BI3" s="235" t="s">
        <v>168</v>
      </c>
      <c r="BJ3" s="233" t="s">
        <v>169</v>
      </c>
      <c r="BK3" s="233" t="s">
        <v>170</v>
      </c>
      <c r="BL3" s="233" t="s">
        <v>171</v>
      </c>
      <c r="BM3" s="234" t="s">
        <v>174</v>
      </c>
      <c r="BN3" s="227" t="s">
        <v>203</v>
      </c>
      <c r="BO3" s="229"/>
      <c r="BP3" s="228"/>
      <c r="BQ3" s="236" t="s">
        <v>204</v>
      </c>
      <c r="BR3" s="237"/>
      <c r="BS3" s="238"/>
      <c r="BT3" s="227" t="s">
        <v>205</v>
      </c>
      <c r="BU3" s="228"/>
      <c r="BV3" s="227" t="s">
        <v>206</v>
      </c>
      <c r="BW3" s="228"/>
      <c r="BX3" s="227" t="s">
        <v>207</v>
      </c>
      <c r="BY3" s="228"/>
      <c r="BZ3" s="227" t="s">
        <v>208</v>
      </c>
      <c r="CA3" s="228"/>
      <c r="CB3" s="227" t="s">
        <v>205</v>
      </c>
      <c r="CC3" s="228"/>
      <c r="CD3" s="227" t="s">
        <v>217</v>
      </c>
      <c r="CE3" s="228"/>
      <c r="CF3" s="227" t="s">
        <v>205</v>
      </c>
      <c r="CG3" s="228"/>
      <c r="CH3" s="227" t="s">
        <v>217</v>
      </c>
      <c r="CI3" s="228"/>
      <c r="CJ3" s="227" t="s">
        <v>218</v>
      </c>
      <c r="CK3" s="228"/>
      <c r="CL3" s="227" t="s">
        <v>219</v>
      </c>
      <c r="CM3" s="228"/>
      <c r="CN3" s="227" t="s">
        <v>205</v>
      </c>
      <c r="CO3" s="228"/>
      <c r="CP3" s="227" t="s">
        <v>217</v>
      </c>
      <c r="CQ3" s="228"/>
      <c r="CR3" s="227" t="s">
        <v>205</v>
      </c>
      <c r="CS3" s="228"/>
      <c r="CT3" s="227" t="s">
        <v>217</v>
      </c>
      <c r="CU3" s="228"/>
    </row>
    <row r="4" spans="1:99" ht="13.5" customHeight="1" x14ac:dyDescent="0.4">
      <c r="A4" s="243"/>
      <c r="B4" s="243"/>
      <c r="C4" s="235"/>
      <c r="D4" s="233"/>
      <c r="E4" s="233"/>
      <c r="F4" s="233"/>
      <c r="G4" s="234"/>
      <c r="H4" s="235"/>
      <c r="I4" s="233"/>
      <c r="J4" s="233"/>
      <c r="K4" s="233"/>
      <c r="L4" s="234"/>
      <c r="M4" s="235"/>
      <c r="N4" s="233"/>
      <c r="O4" s="233"/>
      <c r="P4" s="233"/>
      <c r="Q4" s="234"/>
      <c r="R4" s="235"/>
      <c r="S4" s="233"/>
      <c r="T4" s="233"/>
      <c r="U4" s="233"/>
      <c r="V4" s="233"/>
      <c r="W4" s="233"/>
      <c r="X4" s="233"/>
      <c r="Y4" s="233"/>
      <c r="Z4" s="233"/>
      <c r="AA4" s="233"/>
      <c r="AB4" s="233"/>
      <c r="AC4" s="233"/>
      <c r="AD4" s="234"/>
      <c r="AE4" s="235"/>
      <c r="AF4" s="233"/>
      <c r="AG4" s="233"/>
      <c r="AH4" s="233"/>
      <c r="AI4" s="234"/>
      <c r="AJ4" s="235"/>
      <c r="AK4" s="233"/>
      <c r="AL4" s="233"/>
      <c r="AM4" s="233"/>
      <c r="AN4" s="234"/>
      <c r="AO4" s="235"/>
      <c r="AP4" s="233"/>
      <c r="AQ4" s="233"/>
      <c r="AR4" s="233"/>
      <c r="AS4" s="234"/>
      <c r="AT4" s="235"/>
      <c r="AU4" s="233"/>
      <c r="AV4" s="233"/>
      <c r="AW4" s="233"/>
      <c r="AX4" s="234"/>
      <c r="AY4" s="235"/>
      <c r="AZ4" s="233"/>
      <c r="BA4" s="233"/>
      <c r="BB4" s="233"/>
      <c r="BC4" s="234"/>
      <c r="BD4" s="235"/>
      <c r="BE4" s="233"/>
      <c r="BF4" s="233"/>
      <c r="BG4" s="233"/>
      <c r="BH4" s="234"/>
      <c r="BI4" s="235"/>
      <c r="BJ4" s="233"/>
      <c r="BK4" s="233"/>
      <c r="BL4" s="233"/>
      <c r="BM4" s="234"/>
      <c r="BN4" s="56" t="s">
        <v>209</v>
      </c>
      <c r="BO4" s="57" t="s">
        <v>210</v>
      </c>
      <c r="BP4" s="58" t="s">
        <v>211</v>
      </c>
      <c r="BQ4" s="56" t="s">
        <v>209</v>
      </c>
      <c r="BR4" s="57" t="s">
        <v>210</v>
      </c>
      <c r="BS4" s="58" t="s">
        <v>212</v>
      </c>
      <c r="BT4" s="56" t="s">
        <v>130</v>
      </c>
      <c r="BU4" s="58" t="s">
        <v>213</v>
      </c>
      <c r="BV4" s="56" t="s">
        <v>130</v>
      </c>
      <c r="BW4" s="58" t="s">
        <v>213</v>
      </c>
      <c r="BX4" s="56" t="s">
        <v>130</v>
      </c>
      <c r="BY4" s="58" t="s">
        <v>213</v>
      </c>
      <c r="BZ4" s="56" t="s">
        <v>130</v>
      </c>
      <c r="CA4" s="58" t="s">
        <v>213</v>
      </c>
      <c r="CB4" s="56" t="s">
        <v>130</v>
      </c>
      <c r="CC4" s="58" t="s">
        <v>213</v>
      </c>
      <c r="CD4" s="56" t="s">
        <v>130</v>
      </c>
      <c r="CE4" s="58" t="s">
        <v>213</v>
      </c>
      <c r="CF4" s="56" t="s">
        <v>130</v>
      </c>
      <c r="CG4" s="58" t="s">
        <v>213</v>
      </c>
      <c r="CH4" s="56" t="s">
        <v>130</v>
      </c>
      <c r="CI4" s="58" t="s">
        <v>213</v>
      </c>
      <c r="CJ4" s="56" t="s">
        <v>130</v>
      </c>
      <c r="CK4" s="58" t="s">
        <v>213</v>
      </c>
      <c r="CL4" s="56" t="s">
        <v>130</v>
      </c>
      <c r="CM4" s="58" t="s">
        <v>213</v>
      </c>
      <c r="CN4" s="56" t="s">
        <v>130</v>
      </c>
      <c r="CO4" s="58" t="s">
        <v>213</v>
      </c>
      <c r="CP4" s="56" t="s">
        <v>130</v>
      </c>
      <c r="CQ4" s="58" t="s">
        <v>213</v>
      </c>
      <c r="CR4" s="56" t="s">
        <v>130</v>
      </c>
      <c r="CS4" s="58" t="s">
        <v>213</v>
      </c>
      <c r="CT4" s="56" t="s">
        <v>130</v>
      </c>
      <c r="CU4" s="58" t="s">
        <v>213</v>
      </c>
    </row>
    <row r="5" spans="1:99" ht="22.5" customHeight="1" x14ac:dyDescent="0.4">
      <c r="A5" s="20" t="s">
        <v>131</v>
      </c>
      <c r="B5" s="20">
        <v>2</v>
      </c>
      <c r="C5" s="25">
        <v>0.25</v>
      </c>
      <c r="D5" s="26">
        <v>0.19730941704035873</v>
      </c>
      <c r="E5" s="26">
        <v>0.26267281105990781</v>
      </c>
      <c r="F5" s="26">
        <v>0</v>
      </c>
      <c r="G5" s="27">
        <v>0.23574730354391371</v>
      </c>
      <c r="H5" s="25">
        <v>0.90384615384615385</v>
      </c>
      <c r="I5" s="26">
        <v>0.81818181818181823</v>
      </c>
      <c r="J5" s="26">
        <v>0.78947368421052633</v>
      </c>
      <c r="K5" s="26" t="s">
        <v>176</v>
      </c>
      <c r="L5" s="27">
        <v>0.83660130718954251</v>
      </c>
      <c r="M5" s="38">
        <v>0.58173076923076927</v>
      </c>
      <c r="N5" s="39">
        <v>0.47085201793721976</v>
      </c>
      <c r="O5" s="39">
        <v>0.67741935483870963</v>
      </c>
      <c r="P5" s="39">
        <v>0</v>
      </c>
      <c r="Q5" s="40">
        <v>0.57473035439137132</v>
      </c>
      <c r="R5" s="51">
        <v>160</v>
      </c>
      <c r="S5" s="26">
        <v>0.73732718894009219</v>
      </c>
      <c r="T5" s="26">
        <v>7.8341013824884786E-2</v>
      </c>
      <c r="U5" s="26">
        <v>8.294930875576037E-2</v>
      </c>
      <c r="V5" s="26">
        <v>3.2258064516129031E-2</v>
      </c>
      <c r="W5" s="26">
        <v>4.1474654377880185E-2</v>
      </c>
      <c r="X5" s="26">
        <v>9.2165898617511521E-3</v>
      </c>
      <c r="Y5" s="26">
        <v>4.608294930875576E-3</v>
      </c>
      <c r="Z5" s="26">
        <v>1.3824884792626729E-2</v>
      </c>
      <c r="AA5" s="26">
        <v>0</v>
      </c>
      <c r="AB5" s="26">
        <v>0</v>
      </c>
      <c r="AC5" s="26">
        <v>0</v>
      </c>
      <c r="AD5" s="27">
        <v>2.7649769585253458E-2</v>
      </c>
      <c r="AE5" s="25">
        <v>0.15865384615384615</v>
      </c>
      <c r="AF5" s="26">
        <v>0.11659192825112108</v>
      </c>
      <c r="AG5" s="26">
        <v>0.11981566820276497</v>
      </c>
      <c r="AH5" s="26">
        <v>0</v>
      </c>
      <c r="AI5" s="27">
        <v>0.13097072419106318</v>
      </c>
      <c r="AJ5" s="25">
        <v>0.10096153846153846</v>
      </c>
      <c r="AK5" s="26">
        <v>8.520179372197309E-2</v>
      </c>
      <c r="AL5" s="26">
        <v>6.9124423963133647E-2</v>
      </c>
      <c r="AM5" s="26">
        <v>1</v>
      </c>
      <c r="AN5" s="27">
        <v>8.6286594761171037E-2</v>
      </c>
      <c r="AO5" s="25">
        <v>0</v>
      </c>
      <c r="AP5" s="26">
        <v>0</v>
      </c>
      <c r="AQ5" s="26">
        <v>0</v>
      </c>
      <c r="AR5" s="26">
        <v>0</v>
      </c>
      <c r="AS5" s="27">
        <v>0</v>
      </c>
      <c r="AT5" s="25">
        <v>4.807692307692308E-2</v>
      </c>
      <c r="AU5" s="26">
        <v>4.0358744394618833E-2</v>
      </c>
      <c r="AV5" s="26">
        <v>3.6866359447004608E-2</v>
      </c>
      <c r="AW5" s="26">
        <v>0</v>
      </c>
      <c r="AX5" s="27">
        <v>4.1602465331278891E-2</v>
      </c>
      <c r="AY5" s="25">
        <v>0</v>
      </c>
      <c r="AZ5" s="26">
        <v>0</v>
      </c>
      <c r="BA5" s="26">
        <v>0</v>
      </c>
      <c r="BB5" s="26">
        <v>0</v>
      </c>
      <c r="BC5" s="27">
        <v>0</v>
      </c>
      <c r="BD5" s="25">
        <v>0.1201923076923077</v>
      </c>
      <c r="BE5" s="26">
        <v>3.5874439461883408E-2</v>
      </c>
      <c r="BF5" s="26">
        <v>7.8341013824884786E-2</v>
      </c>
      <c r="BG5" s="26">
        <v>0</v>
      </c>
      <c r="BH5" s="27">
        <v>7.7041602465331274E-2</v>
      </c>
      <c r="BI5" s="25">
        <v>0</v>
      </c>
      <c r="BJ5" s="26">
        <v>0</v>
      </c>
      <c r="BK5" s="26">
        <v>0</v>
      </c>
      <c r="BL5" s="26">
        <v>0</v>
      </c>
      <c r="BM5" s="27">
        <v>0</v>
      </c>
      <c r="BN5" s="51">
        <v>2</v>
      </c>
      <c r="BO5" s="59">
        <v>0</v>
      </c>
      <c r="BP5" s="60">
        <v>0</v>
      </c>
      <c r="BQ5" s="51">
        <v>2</v>
      </c>
      <c r="BR5" s="59">
        <v>0</v>
      </c>
      <c r="BS5" s="60">
        <v>0</v>
      </c>
      <c r="BT5" s="51">
        <v>2</v>
      </c>
      <c r="BU5" s="27">
        <v>1</v>
      </c>
      <c r="BV5" s="51">
        <v>0</v>
      </c>
      <c r="BW5" s="27">
        <v>0</v>
      </c>
      <c r="BX5" s="51">
        <v>1</v>
      </c>
      <c r="BY5" s="27">
        <v>0.5</v>
      </c>
      <c r="BZ5" s="51">
        <v>1</v>
      </c>
      <c r="CA5" s="27">
        <v>0.5</v>
      </c>
      <c r="CB5" s="51">
        <v>2</v>
      </c>
      <c r="CC5" s="27">
        <v>1</v>
      </c>
      <c r="CD5" s="51">
        <v>0</v>
      </c>
      <c r="CE5" s="27">
        <v>0</v>
      </c>
      <c r="CF5" s="51">
        <v>2</v>
      </c>
      <c r="CG5" s="27">
        <v>1</v>
      </c>
      <c r="CH5" s="51">
        <v>0</v>
      </c>
      <c r="CI5" s="27">
        <v>0</v>
      </c>
      <c r="CJ5" s="51">
        <v>2</v>
      </c>
      <c r="CK5" s="27">
        <v>1</v>
      </c>
      <c r="CL5" s="51">
        <v>0</v>
      </c>
      <c r="CM5" s="27">
        <v>0</v>
      </c>
      <c r="CN5" s="51">
        <v>2</v>
      </c>
      <c r="CO5" s="27">
        <v>1</v>
      </c>
      <c r="CP5" s="51">
        <v>0</v>
      </c>
      <c r="CQ5" s="27">
        <v>0</v>
      </c>
      <c r="CR5" s="51">
        <v>2</v>
      </c>
      <c r="CS5" s="27">
        <v>1</v>
      </c>
      <c r="CT5" s="51">
        <v>0</v>
      </c>
      <c r="CU5" s="27">
        <v>0</v>
      </c>
    </row>
    <row r="6" spans="1:99" ht="22.5" customHeight="1" x14ac:dyDescent="0.4">
      <c r="A6" s="21" t="s">
        <v>132</v>
      </c>
      <c r="B6" s="21">
        <v>1</v>
      </c>
      <c r="C6" s="28">
        <v>0.6428571428571429</v>
      </c>
      <c r="D6" s="29">
        <v>0.61428571428571432</v>
      </c>
      <c r="E6" s="29">
        <v>0.59615384615384615</v>
      </c>
      <c r="F6" s="29"/>
      <c r="G6" s="30">
        <v>0.61475409836065575</v>
      </c>
      <c r="H6" s="28">
        <v>0.75555555555555554</v>
      </c>
      <c r="I6" s="29">
        <v>0.53488372093023251</v>
      </c>
      <c r="J6" s="29">
        <v>0.43548387096774194</v>
      </c>
      <c r="K6" s="29"/>
      <c r="L6" s="30">
        <v>0.56000000000000005</v>
      </c>
      <c r="M6" s="41">
        <v>2</v>
      </c>
      <c r="N6" s="42">
        <v>2.5142857142857142</v>
      </c>
      <c r="O6" s="42">
        <v>2.5769230769230771</v>
      </c>
      <c r="P6" s="42"/>
      <c r="Q6" s="43">
        <v>2.3934426229508197</v>
      </c>
      <c r="R6" s="52">
        <v>42</v>
      </c>
      <c r="S6" s="29">
        <v>0.40384615384615385</v>
      </c>
      <c r="T6" s="29">
        <v>0.125</v>
      </c>
      <c r="U6" s="29">
        <v>0.11538461538461539</v>
      </c>
      <c r="V6" s="29">
        <v>8.6538461538461536E-2</v>
      </c>
      <c r="W6" s="29">
        <v>4.807692307692308E-2</v>
      </c>
      <c r="X6" s="29">
        <v>6.7307692307692304E-2</v>
      </c>
      <c r="Y6" s="29">
        <v>3.8461538461538464E-2</v>
      </c>
      <c r="Z6" s="29">
        <v>3.8461538461538464E-2</v>
      </c>
      <c r="AA6" s="29">
        <v>9.6153846153846159E-3</v>
      </c>
      <c r="AB6" s="29">
        <v>0</v>
      </c>
      <c r="AC6" s="29">
        <v>6.7307692307692304E-2</v>
      </c>
      <c r="AD6" s="30">
        <v>0.22115384615384615</v>
      </c>
      <c r="AE6" s="28">
        <v>0.2</v>
      </c>
      <c r="AF6" s="29">
        <v>0.15714285714285714</v>
      </c>
      <c r="AG6" s="29">
        <v>0.19230769230769232</v>
      </c>
      <c r="AH6" s="29"/>
      <c r="AI6" s="30">
        <v>0.18442622950819673</v>
      </c>
      <c r="AJ6" s="28">
        <v>0.1</v>
      </c>
      <c r="AK6" s="29">
        <v>0.1</v>
      </c>
      <c r="AL6" s="29">
        <v>0.31730769230769229</v>
      </c>
      <c r="AM6" s="29"/>
      <c r="AN6" s="30">
        <v>0.19262295081967212</v>
      </c>
      <c r="AO6" s="28">
        <v>1.4285714285714285E-2</v>
      </c>
      <c r="AP6" s="29">
        <v>5.7142857142857141E-2</v>
      </c>
      <c r="AQ6" s="29">
        <v>2.8846153846153848E-2</v>
      </c>
      <c r="AR6" s="29"/>
      <c r="AS6" s="30">
        <v>3.2786885245901641E-2</v>
      </c>
      <c r="AT6" s="28">
        <v>0.21428571428571427</v>
      </c>
      <c r="AU6" s="29">
        <v>0.22857142857142856</v>
      </c>
      <c r="AV6" s="29">
        <v>0.21153846153846154</v>
      </c>
      <c r="AW6" s="29"/>
      <c r="AX6" s="30">
        <v>0.21721311475409835</v>
      </c>
      <c r="AY6" s="28">
        <v>0</v>
      </c>
      <c r="AZ6" s="29">
        <v>2.8571428571428571E-2</v>
      </c>
      <c r="BA6" s="29">
        <v>4.807692307692308E-2</v>
      </c>
      <c r="BB6" s="29"/>
      <c r="BC6" s="30">
        <v>2.8688524590163935E-2</v>
      </c>
      <c r="BD6" s="28">
        <v>0</v>
      </c>
      <c r="BE6" s="29">
        <v>2.8571428571428571E-2</v>
      </c>
      <c r="BF6" s="29">
        <v>1.9230769230769232E-2</v>
      </c>
      <c r="BG6" s="29"/>
      <c r="BH6" s="30">
        <v>1.6393442622950821E-2</v>
      </c>
      <c r="BI6" s="28">
        <v>0</v>
      </c>
      <c r="BJ6" s="29">
        <v>1.4285714285714285E-2</v>
      </c>
      <c r="BK6" s="29">
        <v>9.6153846153846159E-3</v>
      </c>
      <c r="BL6" s="29"/>
      <c r="BM6" s="30">
        <v>8.1967213114754103E-3</v>
      </c>
      <c r="BN6" s="52">
        <v>1</v>
      </c>
      <c r="BO6" s="61">
        <v>0</v>
      </c>
      <c r="BP6" s="62">
        <v>0</v>
      </c>
      <c r="BQ6" s="52">
        <v>0</v>
      </c>
      <c r="BR6" s="61">
        <v>0</v>
      </c>
      <c r="BS6" s="62">
        <v>0</v>
      </c>
      <c r="BT6" s="52">
        <v>1</v>
      </c>
      <c r="BU6" s="30">
        <v>1</v>
      </c>
      <c r="BV6" s="52">
        <v>0</v>
      </c>
      <c r="BW6" s="30">
        <v>0</v>
      </c>
      <c r="BX6" s="52">
        <v>1</v>
      </c>
      <c r="BY6" s="30">
        <v>1</v>
      </c>
      <c r="BZ6" s="52">
        <v>0</v>
      </c>
      <c r="CA6" s="30">
        <v>0</v>
      </c>
      <c r="CB6" s="52">
        <v>1</v>
      </c>
      <c r="CC6" s="30">
        <v>1</v>
      </c>
      <c r="CD6" s="52">
        <v>0</v>
      </c>
      <c r="CE6" s="30">
        <v>0</v>
      </c>
      <c r="CF6" s="52">
        <v>1</v>
      </c>
      <c r="CG6" s="30">
        <v>1</v>
      </c>
      <c r="CH6" s="52">
        <v>0</v>
      </c>
      <c r="CI6" s="30">
        <v>0</v>
      </c>
      <c r="CJ6" s="52">
        <v>1</v>
      </c>
      <c r="CK6" s="30">
        <v>1</v>
      </c>
      <c r="CL6" s="52">
        <v>0</v>
      </c>
      <c r="CM6" s="30">
        <v>0</v>
      </c>
      <c r="CN6" s="52">
        <v>1</v>
      </c>
      <c r="CO6" s="30">
        <v>1</v>
      </c>
      <c r="CP6" s="52">
        <v>0</v>
      </c>
      <c r="CQ6" s="30">
        <v>0</v>
      </c>
      <c r="CR6" s="52">
        <v>1</v>
      </c>
      <c r="CS6" s="30">
        <v>1</v>
      </c>
      <c r="CT6" s="52">
        <v>0</v>
      </c>
      <c r="CU6" s="30">
        <v>0</v>
      </c>
    </row>
    <row r="7" spans="1:99" ht="22.5" customHeight="1" x14ac:dyDescent="0.4">
      <c r="A7" s="21" t="s">
        <v>133</v>
      </c>
      <c r="B7" s="21" t="s">
        <v>225</v>
      </c>
      <c r="C7" s="28"/>
      <c r="D7" s="29"/>
      <c r="E7" s="29"/>
      <c r="F7" s="29"/>
      <c r="G7" s="30"/>
      <c r="H7" s="28"/>
      <c r="I7" s="29"/>
      <c r="J7" s="29"/>
      <c r="K7" s="29"/>
      <c r="L7" s="30"/>
      <c r="M7" s="41"/>
      <c r="N7" s="42"/>
      <c r="O7" s="42"/>
      <c r="P7" s="42"/>
      <c r="Q7" s="43"/>
      <c r="R7" s="52"/>
      <c r="S7" s="29"/>
      <c r="T7" s="29"/>
      <c r="U7" s="29"/>
      <c r="V7" s="29"/>
      <c r="W7" s="29"/>
      <c r="X7" s="29"/>
      <c r="Y7" s="29"/>
      <c r="Z7" s="29"/>
      <c r="AA7" s="29"/>
      <c r="AB7" s="29"/>
      <c r="AC7" s="29"/>
      <c r="AD7" s="30"/>
      <c r="AE7" s="28"/>
      <c r="AF7" s="29"/>
      <c r="AG7" s="29"/>
      <c r="AH7" s="29"/>
      <c r="AI7" s="30"/>
      <c r="AJ7" s="28"/>
      <c r="AK7" s="29"/>
      <c r="AL7" s="29"/>
      <c r="AM7" s="29"/>
      <c r="AN7" s="30"/>
      <c r="AO7" s="28"/>
      <c r="AP7" s="29"/>
      <c r="AQ7" s="29"/>
      <c r="AR7" s="29"/>
      <c r="AS7" s="30"/>
      <c r="AT7" s="28"/>
      <c r="AU7" s="29"/>
      <c r="AV7" s="29"/>
      <c r="AW7" s="29"/>
      <c r="AX7" s="30"/>
      <c r="AY7" s="28"/>
      <c r="AZ7" s="29"/>
      <c r="BA7" s="29"/>
      <c r="BB7" s="29"/>
      <c r="BC7" s="30"/>
      <c r="BD7" s="28"/>
      <c r="BE7" s="29"/>
      <c r="BF7" s="29"/>
      <c r="BG7" s="29"/>
      <c r="BH7" s="30"/>
      <c r="BI7" s="28"/>
      <c r="BJ7" s="29"/>
      <c r="BK7" s="29"/>
      <c r="BL7" s="29"/>
      <c r="BM7" s="30"/>
      <c r="BN7" s="52"/>
      <c r="BO7" s="61"/>
      <c r="BP7" s="62"/>
      <c r="BQ7" s="52"/>
      <c r="BR7" s="61"/>
      <c r="BS7" s="62"/>
      <c r="BT7" s="52"/>
      <c r="BU7" s="30"/>
      <c r="BV7" s="52"/>
      <c r="BW7" s="30"/>
      <c r="BX7" s="52"/>
      <c r="BY7" s="30"/>
      <c r="BZ7" s="52"/>
      <c r="CA7" s="30"/>
      <c r="CB7" s="52"/>
      <c r="CC7" s="30"/>
      <c r="CD7" s="52"/>
      <c r="CE7" s="30"/>
      <c r="CF7" s="52"/>
      <c r="CG7" s="30"/>
      <c r="CH7" s="52"/>
      <c r="CI7" s="30"/>
      <c r="CJ7" s="52"/>
      <c r="CK7" s="30"/>
      <c r="CL7" s="52"/>
      <c r="CM7" s="30"/>
      <c r="CN7" s="52"/>
      <c r="CO7" s="30"/>
      <c r="CP7" s="52"/>
      <c r="CQ7" s="30"/>
      <c r="CR7" s="52"/>
      <c r="CS7" s="30"/>
      <c r="CT7" s="52"/>
      <c r="CU7" s="30"/>
    </row>
    <row r="8" spans="1:99" ht="22.5" customHeight="1" x14ac:dyDescent="0.4">
      <c r="A8" s="21" t="s">
        <v>134</v>
      </c>
      <c r="B8" s="21">
        <v>1</v>
      </c>
      <c r="C8" s="28">
        <v>0.22222222222222221</v>
      </c>
      <c r="D8" s="29">
        <v>0.52777777777777779</v>
      </c>
      <c r="E8" s="29">
        <v>0.39130434782608697</v>
      </c>
      <c r="F8" s="29"/>
      <c r="G8" s="30">
        <v>0.41558441558441561</v>
      </c>
      <c r="H8" s="28">
        <v>0.25</v>
      </c>
      <c r="I8" s="29">
        <v>0.26315789473684209</v>
      </c>
      <c r="J8" s="29">
        <v>0.22222222222222221</v>
      </c>
      <c r="K8" s="29"/>
      <c r="L8" s="30">
        <v>0.25</v>
      </c>
      <c r="M8" s="41">
        <v>0.61111111111111116</v>
      </c>
      <c r="N8" s="42">
        <v>1.5555555555555556</v>
      </c>
      <c r="O8" s="42">
        <v>1.0869565217391304</v>
      </c>
      <c r="P8" s="42"/>
      <c r="Q8" s="43">
        <v>1.1948051948051948</v>
      </c>
      <c r="R8" s="52">
        <v>14</v>
      </c>
      <c r="S8" s="29">
        <v>0.60869565217391308</v>
      </c>
      <c r="T8" s="29">
        <v>0.17391304347826086</v>
      </c>
      <c r="U8" s="29">
        <v>8.6956521739130432E-2</v>
      </c>
      <c r="V8" s="29">
        <v>4.3478260869565216E-2</v>
      </c>
      <c r="W8" s="29">
        <v>0</v>
      </c>
      <c r="X8" s="29">
        <v>4.3478260869565216E-2</v>
      </c>
      <c r="Y8" s="29">
        <v>0</v>
      </c>
      <c r="Z8" s="29">
        <v>0</v>
      </c>
      <c r="AA8" s="29">
        <v>0</v>
      </c>
      <c r="AB8" s="29">
        <v>4.3478260869565216E-2</v>
      </c>
      <c r="AC8" s="29">
        <v>0</v>
      </c>
      <c r="AD8" s="30">
        <v>8.6956521739130432E-2</v>
      </c>
      <c r="AE8" s="28">
        <v>0</v>
      </c>
      <c r="AF8" s="29">
        <v>0</v>
      </c>
      <c r="AG8" s="29">
        <v>0</v>
      </c>
      <c r="AH8" s="29"/>
      <c r="AI8" s="30">
        <v>0</v>
      </c>
      <c r="AJ8" s="28">
        <v>0</v>
      </c>
      <c r="AK8" s="29">
        <v>0</v>
      </c>
      <c r="AL8" s="29">
        <v>0</v>
      </c>
      <c r="AM8" s="29"/>
      <c r="AN8" s="30">
        <v>0</v>
      </c>
      <c r="AO8" s="28">
        <v>0</v>
      </c>
      <c r="AP8" s="29">
        <v>0</v>
      </c>
      <c r="AQ8" s="29">
        <v>0</v>
      </c>
      <c r="AR8" s="29"/>
      <c r="AS8" s="30">
        <v>0</v>
      </c>
      <c r="AT8" s="28">
        <v>0</v>
      </c>
      <c r="AU8" s="29">
        <v>0</v>
      </c>
      <c r="AV8" s="29">
        <v>0</v>
      </c>
      <c r="AW8" s="29"/>
      <c r="AX8" s="30">
        <v>0</v>
      </c>
      <c r="AY8" s="28">
        <v>0</v>
      </c>
      <c r="AZ8" s="29">
        <v>0</v>
      </c>
      <c r="BA8" s="29">
        <v>0</v>
      </c>
      <c r="BB8" s="29"/>
      <c r="BC8" s="30">
        <v>0</v>
      </c>
      <c r="BD8" s="28">
        <v>0</v>
      </c>
      <c r="BE8" s="29">
        <v>0</v>
      </c>
      <c r="BF8" s="29">
        <v>0</v>
      </c>
      <c r="BG8" s="29"/>
      <c r="BH8" s="30">
        <v>0</v>
      </c>
      <c r="BI8" s="28">
        <v>0</v>
      </c>
      <c r="BJ8" s="29">
        <v>0</v>
      </c>
      <c r="BK8" s="29">
        <v>0</v>
      </c>
      <c r="BL8" s="29"/>
      <c r="BM8" s="30">
        <v>0</v>
      </c>
      <c r="BN8" s="52">
        <v>1</v>
      </c>
      <c r="BO8" s="61">
        <v>0</v>
      </c>
      <c r="BP8" s="62">
        <v>0</v>
      </c>
      <c r="BQ8" s="52">
        <v>0</v>
      </c>
      <c r="BR8" s="61">
        <v>0</v>
      </c>
      <c r="BS8" s="62">
        <v>0</v>
      </c>
      <c r="BT8" s="52">
        <v>1</v>
      </c>
      <c r="BU8" s="30">
        <v>1</v>
      </c>
      <c r="BV8" s="52">
        <v>0</v>
      </c>
      <c r="BW8" s="30">
        <v>0</v>
      </c>
      <c r="BX8" s="52">
        <v>1</v>
      </c>
      <c r="BY8" s="30">
        <v>1</v>
      </c>
      <c r="BZ8" s="52">
        <v>0</v>
      </c>
      <c r="CA8" s="30">
        <v>0</v>
      </c>
      <c r="CB8" s="52">
        <v>1</v>
      </c>
      <c r="CC8" s="30">
        <v>1</v>
      </c>
      <c r="CD8" s="52">
        <v>0</v>
      </c>
      <c r="CE8" s="30">
        <v>0</v>
      </c>
      <c r="CF8" s="52">
        <v>1</v>
      </c>
      <c r="CG8" s="30">
        <v>1</v>
      </c>
      <c r="CH8" s="52">
        <v>0</v>
      </c>
      <c r="CI8" s="30">
        <v>0</v>
      </c>
      <c r="CJ8" s="52">
        <v>1</v>
      </c>
      <c r="CK8" s="30">
        <v>1</v>
      </c>
      <c r="CL8" s="52">
        <v>0</v>
      </c>
      <c r="CM8" s="30">
        <v>0</v>
      </c>
      <c r="CN8" s="52">
        <v>1</v>
      </c>
      <c r="CO8" s="30">
        <v>1</v>
      </c>
      <c r="CP8" s="52">
        <v>0</v>
      </c>
      <c r="CQ8" s="30">
        <v>0</v>
      </c>
      <c r="CR8" s="52">
        <v>1</v>
      </c>
      <c r="CS8" s="30">
        <v>1</v>
      </c>
      <c r="CT8" s="52">
        <v>0</v>
      </c>
      <c r="CU8" s="30">
        <v>0</v>
      </c>
    </row>
    <row r="9" spans="1:99" ht="22.5" customHeight="1" x14ac:dyDescent="0.4">
      <c r="A9" s="21" t="s">
        <v>135</v>
      </c>
      <c r="B9" s="21">
        <v>1</v>
      </c>
      <c r="C9" s="28">
        <v>0.53623188405797106</v>
      </c>
      <c r="D9" s="29">
        <v>0.54878048780487809</v>
      </c>
      <c r="E9" s="29">
        <v>0.5625</v>
      </c>
      <c r="F9" s="29"/>
      <c r="G9" s="30">
        <v>0.55060728744939269</v>
      </c>
      <c r="H9" s="28">
        <v>0.29729729729729731</v>
      </c>
      <c r="I9" s="29">
        <v>0.37777777777777777</v>
      </c>
      <c r="J9" s="29">
        <v>0.37037037037037035</v>
      </c>
      <c r="K9" s="29"/>
      <c r="L9" s="30">
        <v>0.35294117647058826</v>
      </c>
      <c r="M9" s="41">
        <v>2.0579710144927534</v>
      </c>
      <c r="N9" s="42">
        <v>2.0487804878048781</v>
      </c>
      <c r="O9" s="42">
        <v>2.5</v>
      </c>
      <c r="P9" s="42"/>
      <c r="Q9" s="43">
        <v>2.2267206477732793</v>
      </c>
      <c r="R9" s="52">
        <v>42</v>
      </c>
      <c r="S9" s="29">
        <v>0.4375</v>
      </c>
      <c r="T9" s="29">
        <v>0.16666666666666666</v>
      </c>
      <c r="U9" s="29">
        <v>5.2083333333333336E-2</v>
      </c>
      <c r="V9" s="29">
        <v>5.2083333333333336E-2</v>
      </c>
      <c r="W9" s="29">
        <v>3.125E-2</v>
      </c>
      <c r="X9" s="29">
        <v>7.2916666666666671E-2</v>
      </c>
      <c r="Y9" s="29">
        <v>7.2916666666666671E-2</v>
      </c>
      <c r="Z9" s="29">
        <v>5.2083333333333336E-2</v>
      </c>
      <c r="AA9" s="29">
        <v>1.0416666666666666E-2</v>
      </c>
      <c r="AB9" s="29">
        <v>1.0416666666666666E-2</v>
      </c>
      <c r="AC9" s="29">
        <v>4.1666666666666664E-2</v>
      </c>
      <c r="AD9" s="30">
        <v>0.26041666666666669</v>
      </c>
      <c r="AE9" s="28">
        <v>0.20289855072463769</v>
      </c>
      <c r="AF9" s="29">
        <v>0.1951219512195122</v>
      </c>
      <c r="AG9" s="29">
        <v>0.32291666666666669</v>
      </c>
      <c r="AH9" s="29"/>
      <c r="AI9" s="30">
        <v>0.24696356275303644</v>
      </c>
      <c r="AJ9" s="28">
        <v>0.3188405797101449</v>
      </c>
      <c r="AK9" s="29">
        <v>0.10975609756097561</v>
      </c>
      <c r="AL9" s="29">
        <v>8.3333333333333329E-2</v>
      </c>
      <c r="AM9" s="29"/>
      <c r="AN9" s="30">
        <v>0.15789473684210525</v>
      </c>
      <c r="AO9" s="28">
        <v>8.6956521739130432E-2</v>
      </c>
      <c r="AP9" s="29">
        <v>0.18292682926829268</v>
      </c>
      <c r="AQ9" s="29">
        <v>6.25E-2</v>
      </c>
      <c r="AR9" s="29"/>
      <c r="AS9" s="30">
        <v>0.10931174089068826</v>
      </c>
      <c r="AT9" s="28">
        <v>4.3478260869565216E-2</v>
      </c>
      <c r="AU9" s="29">
        <v>6.097560975609756E-2</v>
      </c>
      <c r="AV9" s="29">
        <v>7.2916666666666671E-2</v>
      </c>
      <c r="AW9" s="29"/>
      <c r="AX9" s="30">
        <v>6.0728744939271252E-2</v>
      </c>
      <c r="AY9" s="28">
        <v>1.4492753623188406E-2</v>
      </c>
      <c r="AZ9" s="29">
        <v>0</v>
      </c>
      <c r="BA9" s="29">
        <v>1.0416666666666666E-2</v>
      </c>
      <c r="BB9" s="29"/>
      <c r="BC9" s="30">
        <v>8.0971659919028341E-3</v>
      </c>
      <c r="BD9" s="28">
        <v>0</v>
      </c>
      <c r="BE9" s="29">
        <v>0</v>
      </c>
      <c r="BF9" s="29">
        <v>0</v>
      </c>
      <c r="BG9" s="29"/>
      <c r="BH9" s="30">
        <v>0</v>
      </c>
      <c r="BI9" s="28">
        <v>0</v>
      </c>
      <c r="BJ9" s="29">
        <v>0</v>
      </c>
      <c r="BK9" s="29">
        <v>1.0416666666666666E-2</v>
      </c>
      <c r="BL9" s="29"/>
      <c r="BM9" s="30">
        <v>4.048582995951417E-3</v>
      </c>
      <c r="BN9" s="52">
        <v>1</v>
      </c>
      <c r="BO9" s="61">
        <v>0</v>
      </c>
      <c r="BP9" s="62">
        <v>0</v>
      </c>
      <c r="BQ9" s="52">
        <v>1</v>
      </c>
      <c r="BR9" s="61">
        <v>0</v>
      </c>
      <c r="BS9" s="62">
        <v>0</v>
      </c>
      <c r="BT9" s="52">
        <v>1</v>
      </c>
      <c r="BU9" s="30">
        <v>1</v>
      </c>
      <c r="BV9" s="52">
        <v>0</v>
      </c>
      <c r="BW9" s="30">
        <v>0</v>
      </c>
      <c r="BX9" s="52">
        <v>1</v>
      </c>
      <c r="BY9" s="30">
        <v>1</v>
      </c>
      <c r="BZ9" s="52">
        <v>0</v>
      </c>
      <c r="CA9" s="30">
        <v>0</v>
      </c>
      <c r="CB9" s="52">
        <v>1</v>
      </c>
      <c r="CC9" s="30">
        <v>1</v>
      </c>
      <c r="CD9" s="52">
        <v>0</v>
      </c>
      <c r="CE9" s="30">
        <v>0</v>
      </c>
      <c r="CF9" s="52">
        <v>1</v>
      </c>
      <c r="CG9" s="30">
        <v>1</v>
      </c>
      <c r="CH9" s="52">
        <v>0</v>
      </c>
      <c r="CI9" s="30">
        <v>0</v>
      </c>
      <c r="CJ9" s="52">
        <v>1</v>
      </c>
      <c r="CK9" s="30">
        <v>1</v>
      </c>
      <c r="CL9" s="52">
        <v>0</v>
      </c>
      <c r="CM9" s="30">
        <v>0</v>
      </c>
      <c r="CN9" s="52">
        <v>1</v>
      </c>
      <c r="CO9" s="30">
        <v>1</v>
      </c>
      <c r="CP9" s="52">
        <v>0</v>
      </c>
      <c r="CQ9" s="30">
        <v>0</v>
      </c>
      <c r="CR9" s="52">
        <v>1</v>
      </c>
      <c r="CS9" s="30">
        <v>1</v>
      </c>
      <c r="CT9" s="52">
        <v>0</v>
      </c>
      <c r="CU9" s="30">
        <v>0</v>
      </c>
    </row>
    <row r="10" spans="1:99" ht="22.5" customHeight="1" x14ac:dyDescent="0.4">
      <c r="A10" s="21" t="s">
        <v>136</v>
      </c>
      <c r="B10" s="21" t="s">
        <v>225</v>
      </c>
      <c r="C10" s="28"/>
      <c r="D10" s="29"/>
      <c r="E10" s="29"/>
      <c r="F10" s="29"/>
      <c r="G10" s="30"/>
      <c r="H10" s="28"/>
      <c r="I10" s="29"/>
      <c r="J10" s="29"/>
      <c r="K10" s="29"/>
      <c r="L10" s="30"/>
      <c r="M10" s="41"/>
      <c r="N10" s="42"/>
      <c r="O10" s="42"/>
      <c r="P10" s="42"/>
      <c r="Q10" s="43"/>
      <c r="R10" s="52"/>
      <c r="S10" s="29"/>
      <c r="T10" s="29"/>
      <c r="U10" s="29"/>
      <c r="V10" s="29"/>
      <c r="W10" s="29"/>
      <c r="X10" s="29"/>
      <c r="Y10" s="29"/>
      <c r="Z10" s="29"/>
      <c r="AA10" s="29"/>
      <c r="AB10" s="29"/>
      <c r="AC10" s="29"/>
      <c r="AD10" s="30"/>
      <c r="AE10" s="28"/>
      <c r="AF10" s="29"/>
      <c r="AG10" s="29"/>
      <c r="AH10" s="29"/>
      <c r="AI10" s="30"/>
      <c r="AJ10" s="28"/>
      <c r="AK10" s="29"/>
      <c r="AL10" s="29"/>
      <c r="AM10" s="29"/>
      <c r="AN10" s="30"/>
      <c r="AO10" s="28"/>
      <c r="AP10" s="29"/>
      <c r="AQ10" s="29"/>
      <c r="AR10" s="29"/>
      <c r="AS10" s="30"/>
      <c r="AT10" s="28"/>
      <c r="AU10" s="29"/>
      <c r="AV10" s="29"/>
      <c r="AW10" s="29"/>
      <c r="AX10" s="30"/>
      <c r="AY10" s="28"/>
      <c r="AZ10" s="29"/>
      <c r="BA10" s="29"/>
      <c r="BB10" s="29"/>
      <c r="BC10" s="30"/>
      <c r="BD10" s="28"/>
      <c r="BE10" s="29"/>
      <c r="BF10" s="29"/>
      <c r="BG10" s="29"/>
      <c r="BH10" s="30"/>
      <c r="BI10" s="28"/>
      <c r="BJ10" s="29"/>
      <c r="BK10" s="29"/>
      <c r="BL10" s="29"/>
      <c r="BM10" s="30"/>
      <c r="BN10" s="52"/>
      <c r="BO10" s="61"/>
      <c r="BP10" s="62"/>
      <c r="BQ10" s="52"/>
      <c r="BR10" s="61"/>
      <c r="BS10" s="62"/>
      <c r="BT10" s="52"/>
      <c r="BU10" s="30"/>
      <c r="BV10" s="52"/>
      <c r="BW10" s="30"/>
      <c r="BX10" s="52"/>
      <c r="BY10" s="30"/>
      <c r="BZ10" s="52"/>
      <c r="CA10" s="30"/>
      <c r="CB10" s="52"/>
      <c r="CC10" s="30"/>
      <c r="CD10" s="52"/>
      <c r="CE10" s="30"/>
      <c r="CF10" s="52"/>
      <c r="CG10" s="30"/>
      <c r="CH10" s="52"/>
      <c r="CI10" s="30"/>
      <c r="CJ10" s="52"/>
      <c r="CK10" s="30"/>
      <c r="CL10" s="52"/>
      <c r="CM10" s="30"/>
      <c r="CN10" s="52"/>
      <c r="CO10" s="30"/>
      <c r="CP10" s="52"/>
      <c r="CQ10" s="30"/>
      <c r="CR10" s="52"/>
      <c r="CS10" s="30"/>
      <c r="CT10" s="52"/>
      <c r="CU10" s="30"/>
    </row>
    <row r="11" spans="1:99" ht="22.5" customHeight="1" x14ac:dyDescent="0.4">
      <c r="A11" s="21" t="s">
        <v>137</v>
      </c>
      <c r="B11" s="21">
        <v>2</v>
      </c>
      <c r="C11" s="28">
        <v>0.25154639175257731</v>
      </c>
      <c r="D11" s="29">
        <v>0.18257261410788381</v>
      </c>
      <c r="E11" s="29">
        <v>0.20041753653444677</v>
      </c>
      <c r="F11" s="29"/>
      <c r="G11" s="30">
        <v>0.21161825726141079</v>
      </c>
      <c r="H11" s="28">
        <v>0.84426229508196726</v>
      </c>
      <c r="I11" s="29">
        <v>0.43181818181818182</v>
      </c>
      <c r="J11" s="29">
        <v>0.59375</v>
      </c>
      <c r="K11" s="29"/>
      <c r="L11" s="30">
        <v>0.6470588235294118</v>
      </c>
      <c r="M11" s="41">
        <v>0.64948453608247425</v>
      </c>
      <c r="N11" s="42">
        <v>0.45020746887966806</v>
      </c>
      <c r="O11" s="42">
        <v>0.50939457202505223</v>
      </c>
      <c r="P11" s="42"/>
      <c r="Q11" s="43">
        <v>0.53665283540802211</v>
      </c>
      <c r="R11" s="52">
        <v>383</v>
      </c>
      <c r="S11" s="29">
        <v>0.79958246346555328</v>
      </c>
      <c r="T11" s="29">
        <v>8.7682672233820466E-2</v>
      </c>
      <c r="U11" s="29">
        <v>3.7578288100208766E-2</v>
      </c>
      <c r="V11" s="29">
        <v>2.2964509394572025E-2</v>
      </c>
      <c r="W11" s="29">
        <v>2.7139874739039668E-2</v>
      </c>
      <c r="X11" s="29">
        <v>1.2526096033402923E-2</v>
      </c>
      <c r="Y11" s="29">
        <v>2.0876826722338203E-3</v>
      </c>
      <c r="Z11" s="29">
        <v>4.1753653444676405E-3</v>
      </c>
      <c r="AA11" s="29">
        <v>0</v>
      </c>
      <c r="AB11" s="29">
        <v>2.0876826722338203E-3</v>
      </c>
      <c r="AC11" s="29">
        <v>4.1753653444676405E-3</v>
      </c>
      <c r="AD11" s="30">
        <v>2.5052192066805846E-2</v>
      </c>
      <c r="AE11" s="28">
        <v>7.2164948453608241E-2</v>
      </c>
      <c r="AF11" s="29">
        <v>0.1037344398340249</v>
      </c>
      <c r="AG11" s="29">
        <v>7.5156576200417533E-2</v>
      </c>
      <c r="AH11" s="29"/>
      <c r="AI11" s="30">
        <v>8.3679114799446744E-2</v>
      </c>
      <c r="AJ11" s="28">
        <v>8.8659793814432994E-2</v>
      </c>
      <c r="AK11" s="29">
        <v>0.11825726141078838</v>
      </c>
      <c r="AL11" s="29">
        <v>0.12108559498956159</v>
      </c>
      <c r="AM11" s="29"/>
      <c r="AN11" s="30">
        <v>0.10926694329183956</v>
      </c>
      <c r="AO11" s="28">
        <v>2.268041237113402E-2</v>
      </c>
      <c r="AP11" s="29">
        <v>6.2240663900414933E-3</v>
      </c>
      <c r="AQ11" s="29">
        <v>1.2526096033402923E-2</v>
      </c>
      <c r="AR11" s="29"/>
      <c r="AS11" s="30">
        <v>1.3831258644536652E-2</v>
      </c>
      <c r="AT11" s="28">
        <v>0.10515463917525773</v>
      </c>
      <c r="AU11" s="29">
        <v>0.11825726141078838</v>
      </c>
      <c r="AV11" s="29">
        <v>8.1419624217118999E-2</v>
      </c>
      <c r="AW11" s="29"/>
      <c r="AX11" s="30">
        <v>0.1016597510373444</v>
      </c>
      <c r="AY11" s="28">
        <v>0.13195876288659794</v>
      </c>
      <c r="AZ11" s="29">
        <v>8.9211618257261413E-2</v>
      </c>
      <c r="BA11" s="29">
        <v>5.4279749478079335E-2</v>
      </c>
      <c r="BB11" s="29"/>
      <c r="BC11" s="30">
        <v>9.1977869986168748E-2</v>
      </c>
      <c r="BD11" s="28">
        <v>8.2474226804123713E-3</v>
      </c>
      <c r="BE11" s="29">
        <v>1.6597510373443983E-2</v>
      </c>
      <c r="BF11" s="29">
        <v>6.2630480167014616E-3</v>
      </c>
      <c r="BG11" s="29"/>
      <c r="BH11" s="30">
        <v>1.0373443983402489E-2</v>
      </c>
      <c r="BI11" s="28">
        <v>0</v>
      </c>
      <c r="BJ11" s="29">
        <v>2.0746887966804979E-3</v>
      </c>
      <c r="BK11" s="29">
        <v>0</v>
      </c>
      <c r="BL11" s="29"/>
      <c r="BM11" s="30">
        <v>6.9156293222683268E-4</v>
      </c>
      <c r="BN11" s="52">
        <v>2</v>
      </c>
      <c r="BO11" s="61">
        <v>0</v>
      </c>
      <c r="BP11" s="62">
        <v>0</v>
      </c>
      <c r="BQ11" s="52">
        <v>2</v>
      </c>
      <c r="BR11" s="61">
        <v>0</v>
      </c>
      <c r="BS11" s="62">
        <v>0</v>
      </c>
      <c r="BT11" s="52">
        <v>2</v>
      </c>
      <c r="BU11" s="30">
        <v>1</v>
      </c>
      <c r="BV11" s="52">
        <v>0</v>
      </c>
      <c r="BW11" s="30">
        <v>0</v>
      </c>
      <c r="BX11" s="52">
        <v>2</v>
      </c>
      <c r="BY11" s="30">
        <v>1</v>
      </c>
      <c r="BZ11" s="52">
        <v>0</v>
      </c>
      <c r="CA11" s="30">
        <v>0</v>
      </c>
      <c r="CB11" s="52">
        <v>2</v>
      </c>
      <c r="CC11" s="30">
        <v>1</v>
      </c>
      <c r="CD11" s="52">
        <v>0</v>
      </c>
      <c r="CE11" s="30">
        <v>0</v>
      </c>
      <c r="CF11" s="52">
        <v>1</v>
      </c>
      <c r="CG11" s="30">
        <v>0.5</v>
      </c>
      <c r="CH11" s="52">
        <v>1</v>
      </c>
      <c r="CI11" s="30">
        <v>0.5</v>
      </c>
      <c r="CJ11" s="52">
        <v>2</v>
      </c>
      <c r="CK11" s="30">
        <v>1</v>
      </c>
      <c r="CL11" s="52">
        <v>0</v>
      </c>
      <c r="CM11" s="30">
        <v>0</v>
      </c>
      <c r="CN11" s="52">
        <v>1</v>
      </c>
      <c r="CO11" s="30">
        <v>0.5</v>
      </c>
      <c r="CP11" s="52">
        <v>1</v>
      </c>
      <c r="CQ11" s="30">
        <v>0.5</v>
      </c>
      <c r="CR11" s="52">
        <v>2</v>
      </c>
      <c r="CS11" s="30">
        <v>1</v>
      </c>
      <c r="CT11" s="52">
        <v>0</v>
      </c>
      <c r="CU11" s="30">
        <v>0</v>
      </c>
    </row>
    <row r="12" spans="1:99" ht="22.5" customHeight="1" x14ac:dyDescent="0.4">
      <c r="A12" s="21" t="s">
        <v>138</v>
      </c>
      <c r="B12" s="21">
        <v>2</v>
      </c>
      <c r="C12" s="28">
        <v>0.23152709359605911</v>
      </c>
      <c r="D12" s="29">
        <v>0.2864864864864865</v>
      </c>
      <c r="E12" s="29">
        <v>0.352112676056338</v>
      </c>
      <c r="F12" s="29"/>
      <c r="G12" s="30">
        <v>0.29118136439267889</v>
      </c>
      <c r="H12" s="28">
        <v>0.93617021276595747</v>
      </c>
      <c r="I12" s="29">
        <v>0.83018867924528306</v>
      </c>
      <c r="J12" s="29">
        <v>0.82666666666666666</v>
      </c>
      <c r="K12" s="29"/>
      <c r="L12" s="30">
        <v>0.8571428571428571</v>
      </c>
      <c r="M12" s="41">
        <v>0.49753694581280788</v>
      </c>
      <c r="N12" s="42">
        <v>0.72972972972972971</v>
      </c>
      <c r="O12" s="42">
        <v>0.91079812206572774</v>
      </c>
      <c r="P12" s="42"/>
      <c r="Q12" s="43">
        <v>0.71547420965058239</v>
      </c>
      <c r="R12" s="52">
        <v>138</v>
      </c>
      <c r="S12" s="29">
        <v>0.647887323943662</v>
      </c>
      <c r="T12" s="29">
        <v>0.14084507042253522</v>
      </c>
      <c r="U12" s="29">
        <v>8.4507042253521125E-2</v>
      </c>
      <c r="V12" s="29">
        <v>3.7558685446009391E-2</v>
      </c>
      <c r="W12" s="29">
        <v>4.2253521126760563E-2</v>
      </c>
      <c r="X12" s="29">
        <v>2.3474178403755867E-2</v>
      </c>
      <c r="Y12" s="29">
        <v>4.6948356807511738E-3</v>
      </c>
      <c r="Z12" s="29">
        <v>0</v>
      </c>
      <c r="AA12" s="29">
        <v>9.3896713615023476E-3</v>
      </c>
      <c r="AB12" s="29">
        <v>4.6948356807511738E-3</v>
      </c>
      <c r="AC12" s="29">
        <v>4.6948356807511738E-3</v>
      </c>
      <c r="AD12" s="30">
        <v>4.6948356807511735E-2</v>
      </c>
      <c r="AE12" s="28">
        <v>7.3891625615763554E-2</v>
      </c>
      <c r="AF12" s="29">
        <v>0.10270270270270271</v>
      </c>
      <c r="AG12" s="29">
        <v>0.16901408450704225</v>
      </c>
      <c r="AH12" s="29"/>
      <c r="AI12" s="30">
        <v>0.11647254575707154</v>
      </c>
      <c r="AJ12" s="28">
        <v>0.31527093596059114</v>
      </c>
      <c r="AK12" s="29">
        <v>0.33513513513513515</v>
      </c>
      <c r="AL12" s="29">
        <v>0.33333333333333331</v>
      </c>
      <c r="AM12" s="29"/>
      <c r="AN12" s="30">
        <v>0.32778702163061563</v>
      </c>
      <c r="AO12" s="28">
        <v>6.8965517241379309E-2</v>
      </c>
      <c r="AP12" s="29">
        <v>9.1891891891891897E-2</v>
      </c>
      <c r="AQ12" s="29">
        <v>0.14553990610328638</v>
      </c>
      <c r="AR12" s="29"/>
      <c r="AS12" s="30">
        <v>0.10316139767054909</v>
      </c>
      <c r="AT12" s="28">
        <v>0.16748768472906403</v>
      </c>
      <c r="AU12" s="29">
        <v>0.11351351351351352</v>
      </c>
      <c r="AV12" s="29">
        <v>9.3896713615023469E-2</v>
      </c>
      <c r="AW12" s="29"/>
      <c r="AX12" s="30">
        <v>0.12479201331114809</v>
      </c>
      <c r="AY12" s="28">
        <v>6.8965517241379309E-2</v>
      </c>
      <c r="AZ12" s="29">
        <v>8.6486486486486491E-2</v>
      </c>
      <c r="BA12" s="29">
        <v>8.4507042253521125E-2</v>
      </c>
      <c r="BB12" s="29"/>
      <c r="BC12" s="30">
        <v>7.9866888519134774E-2</v>
      </c>
      <c r="BD12" s="28">
        <v>0</v>
      </c>
      <c r="BE12" s="29">
        <v>0</v>
      </c>
      <c r="BF12" s="29">
        <v>0</v>
      </c>
      <c r="BG12" s="29"/>
      <c r="BH12" s="30">
        <v>0</v>
      </c>
      <c r="BI12" s="28">
        <v>0</v>
      </c>
      <c r="BJ12" s="29">
        <v>0</v>
      </c>
      <c r="BK12" s="29">
        <v>0</v>
      </c>
      <c r="BL12" s="29"/>
      <c r="BM12" s="30">
        <v>0</v>
      </c>
      <c r="BN12" s="52">
        <v>2</v>
      </c>
      <c r="BO12" s="61">
        <v>0</v>
      </c>
      <c r="BP12" s="62">
        <v>0</v>
      </c>
      <c r="BQ12" s="52">
        <v>0</v>
      </c>
      <c r="BR12" s="61">
        <v>0</v>
      </c>
      <c r="BS12" s="62">
        <v>0</v>
      </c>
      <c r="BT12" s="52">
        <v>2</v>
      </c>
      <c r="BU12" s="30">
        <v>1</v>
      </c>
      <c r="BV12" s="52">
        <v>0</v>
      </c>
      <c r="BW12" s="30">
        <v>0</v>
      </c>
      <c r="BX12" s="52">
        <v>2</v>
      </c>
      <c r="BY12" s="30">
        <v>1</v>
      </c>
      <c r="BZ12" s="52">
        <v>0</v>
      </c>
      <c r="CA12" s="30">
        <v>0</v>
      </c>
      <c r="CB12" s="52">
        <v>2</v>
      </c>
      <c r="CC12" s="30">
        <v>1</v>
      </c>
      <c r="CD12" s="52">
        <v>0</v>
      </c>
      <c r="CE12" s="30">
        <v>0</v>
      </c>
      <c r="CF12" s="52">
        <v>2</v>
      </c>
      <c r="CG12" s="30">
        <v>1</v>
      </c>
      <c r="CH12" s="52">
        <v>0</v>
      </c>
      <c r="CI12" s="30">
        <v>0</v>
      </c>
      <c r="CJ12" s="52">
        <v>2</v>
      </c>
      <c r="CK12" s="30">
        <v>1</v>
      </c>
      <c r="CL12" s="52">
        <v>0</v>
      </c>
      <c r="CM12" s="30">
        <v>0</v>
      </c>
      <c r="CN12" s="52">
        <v>2</v>
      </c>
      <c r="CO12" s="30">
        <v>1</v>
      </c>
      <c r="CP12" s="52">
        <v>0</v>
      </c>
      <c r="CQ12" s="30">
        <v>0</v>
      </c>
      <c r="CR12" s="52">
        <v>2</v>
      </c>
      <c r="CS12" s="30">
        <v>1</v>
      </c>
      <c r="CT12" s="52">
        <v>0</v>
      </c>
      <c r="CU12" s="30">
        <v>0</v>
      </c>
    </row>
    <row r="13" spans="1:99" ht="22.5" customHeight="1" x14ac:dyDescent="0.4">
      <c r="A13" s="21" t="s">
        <v>139</v>
      </c>
      <c r="B13" s="21">
        <v>1</v>
      </c>
      <c r="C13" s="28">
        <v>0.53233830845771146</v>
      </c>
      <c r="D13" s="29">
        <v>0.53886010362694303</v>
      </c>
      <c r="E13" s="29">
        <v>0.57868020304568524</v>
      </c>
      <c r="F13" s="29"/>
      <c r="G13" s="30">
        <v>0.54991539763113362</v>
      </c>
      <c r="H13" s="28">
        <v>0.94392523364485981</v>
      </c>
      <c r="I13" s="29">
        <v>0.93269230769230771</v>
      </c>
      <c r="J13" s="29">
        <v>0.92982456140350878</v>
      </c>
      <c r="K13" s="29"/>
      <c r="L13" s="30">
        <v>0.93538461538461537</v>
      </c>
      <c r="M13" s="41">
        <v>1.7064676616915422</v>
      </c>
      <c r="N13" s="42">
        <v>2.0777202072538858</v>
      </c>
      <c r="O13" s="42">
        <v>2.3502538071065988</v>
      </c>
      <c r="P13" s="42"/>
      <c r="Q13" s="43">
        <v>2.042301184433164</v>
      </c>
      <c r="R13" s="52">
        <v>83</v>
      </c>
      <c r="S13" s="29">
        <v>0.42131979695431471</v>
      </c>
      <c r="T13" s="29">
        <v>0.12690355329949238</v>
      </c>
      <c r="U13" s="29">
        <v>8.6294416243654817E-2</v>
      </c>
      <c r="V13" s="29">
        <v>8.1218274111675121E-2</v>
      </c>
      <c r="W13" s="29">
        <v>7.6142131979695438E-2</v>
      </c>
      <c r="X13" s="29">
        <v>4.5685279187817257E-2</v>
      </c>
      <c r="Y13" s="29">
        <v>5.0761421319796954E-2</v>
      </c>
      <c r="Z13" s="29">
        <v>5.5837563451776651E-2</v>
      </c>
      <c r="AA13" s="29">
        <v>1.5228426395939087E-2</v>
      </c>
      <c r="AB13" s="29">
        <v>1.015228426395939E-2</v>
      </c>
      <c r="AC13" s="29">
        <v>3.0456852791878174E-2</v>
      </c>
      <c r="AD13" s="30">
        <v>0.20812182741116753</v>
      </c>
      <c r="AE13" s="28">
        <v>0.3383084577114428</v>
      </c>
      <c r="AF13" s="29">
        <v>0.39896373056994816</v>
      </c>
      <c r="AG13" s="29">
        <v>0.35025380710659898</v>
      </c>
      <c r="AH13" s="29"/>
      <c r="AI13" s="30">
        <v>0.36209813874788493</v>
      </c>
      <c r="AJ13" s="28">
        <v>4.4776119402985072E-2</v>
      </c>
      <c r="AK13" s="29">
        <v>7.2538860103626937E-2</v>
      </c>
      <c r="AL13" s="29">
        <v>0.13197969543147209</v>
      </c>
      <c r="AM13" s="29"/>
      <c r="AN13" s="30">
        <v>8.2910321489001695E-2</v>
      </c>
      <c r="AO13" s="28">
        <v>0</v>
      </c>
      <c r="AP13" s="29">
        <v>0</v>
      </c>
      <c r="AQ13" s="29">
        <v>5.076142131979695E-3</v>
      </c>
      <c r="AR13" s="29"/>
      <c r="AS13" s="30">
        <v>1.6920473773265651E-3</v>
      </c>
      <c r="AT13" s="28">
        <v>5.4726368159203981E-2</v>
      </c>
      <c r="AU13" s="29">
        <v>4.6632124352331605E-2</v>
      </c>
      <c r="AV13" s="29">
        <v>8.1218274111675121E-2</v>
      </c>
      <c r="AW13" s="29"/>
      <c r="AX13" s="30">
        <v>6.0913705583756347E-2</v>
      </c>
      <c r="AY13" s="28">
        <v>0</v>
      </c>
      <c r="AZ13" s="29">
        <v>0</v>
      </c>
      <c r="BA13" s="29">
        <v>0</v>
      </c>
      <c r="BB13" s="29"/>
      <c r="BC13" s="30">
        <v>0</v>
      </c>
      <c r="BD13" s="28">
        <v>0</v>
      </c>
      <c r="BE13" s="29">
        <v>0</v>
      </c>
      <c r="BF13" s="29">
        <v>0</v>
      </c>
      <c r="BG13" s="29"/>
      <c r="BH13" s="30">
        <v>0</v>
      </c>
      <c r="BI13" s="28">
        <v>0</v>
      </c>
      <c r="BJ13" s="29">
        <v>0</v>
      </c>
      <c r="BK13" s="29">
        <v>0</v>
      </c>
      <c r="BL13" s="29"/>
      <c r="BM13" s="30">
        <v>0</v>
      </c>
      <c r="BN13" s="52">
        <v>1</v>
      </c>
      <c r="BO13" s="61">
        <v>0</v>
      </c>
      <c r="BP13" s="62">
        <v>0</v>
      </c>
      <c r="BQ13" s="52">
        <v>0</v>
      </c>
      <c r="BR13" s="61">
        <v>0</v>
      </c>
      <c r="BS13" s="62">
        <v>0</v>
      </c>
      <c r="BT13" s="52">
        <v>1</v>
      </c>
      <c r="BU13" s="30">
        <v>1</v>
      </c>
      <c r="BV13" s="52">
        <v>0</v>
      </c>
      <c r="BW13" s="30">
        <v>0</v>
      </c>
      <c r="BX13" s="52">
        <v>1</v>
      </c>
      <c r="BY13" s="30">
        <v>1</v>
      </c>
      <c r="BZ13" s="52">
        <v>0</v>
      </c>
      <c r="CA13" s="30">
        <v>0</v>
      </c>
      <c r="CB13" s="52">
        <v>1</v>
      </c>
      <c r="CC13" s="30">
        <v>1</v>
      </c>
      <c r="CD13" s="52">
        <v>0</v>
      </c>
      <c r="CE13" s="30">
        <v>0</v>
      </c>
      <c r="CF13" s="52">
        <v>1</v>
      </c>
      <c r="CG13" s="30">
        <v>1</v>
      </c>
      <c r="CH13" s="52">
        <v>0</v>
      </c>
      <c r="CI13" s="30">
        <v>0</v>
      </c>
      <c r="CJ13" s="52">
        <v>1</v>
      </c>
      <c r="CK13" s="30">
        <v>1</v>
      </c>
      <c r="CL13" s="52">
        <v>0</v>
      </c>
      <c r="CM13" s="30">
        <v>0</v>
      </c>
      <c r="CN13" s="52">
        <v>0</v>
      </c>
      <c r="CO13" s="30">
        <v>0</v>
      </c>
      <c r="CP13" s="52">
        <v>1</v>
      </c>
      <c r="CQ13" s="30">
        <v>1</v>
      </c>
      <c r="CR13" s="52">
        <v>1</v>
      </c>
      <c r="CS13" s="30">
        <v>1</v>
      </c>
      <c r="CT13" s="52">
        <v>0</v>
      </c>
      <c r="CU13" s="30">
        <v>0</v>
      </c>
    </row>
    <row r="14" spans="1:99" ht="22.5" customHeight="1" x14ac:dyDescent="0.4">
      <c r="A14" s="21" t="s">
        <v>140</v>
      </c>
      <c r="B14" s="21">
        <v>4</v>
      </c>
      <c r="C14" s="28">
        <v>0.38515901060070673</v>
      </c>
      <c r="D14" s="29">
        <v>0.38698630136986301</v>
      </c>
      <c r="E14" s="29">
        <v>0.29508196721311475</v>
      </c>
      <c r="F14" s="29">
        <v>0.42857142857142855</v>
      </c>
      <c r="G14" s="30">
        <v>0.35512965050732809</v>
      </c>
      <c r="H14" s="28">
        <v>0.61467889908256879</v>
      </c>
      <c r="I14" s="29">
        <v>0.67256637168141598</v>
      </c>
      <c r="J14" s="29">
        <v>0.6</v>
      </c>
      <c r="K14" s="29">
        <v>0.33333333333333331</v>
      </c>
      <c r="L14" s="30">
        <v>0.62857142857142856</v>
      </c>
      <c r="M14" s="41">
        <v>0.9717314487632509</v>
      </c>
      <c r="N14" s="42">
        <v>1.1712328767123288</v>
      </c>
      <c r="O14" s="42">
        <v>0.70819672131147537</v>
      </c>
      <c r="P14" s="42">
        <v>2.1428571428571428</v>
      </c>
      <c r="Q14" s="43">
        <v>0.95603156708004511</v>
      </c>
      <c r="R14" s="52">
        <v>215</v>
      </c>
      <c r="S14" s="29">
        <v>0.70491803278688525</v>
      </c>
      <c r="T14" s="29">
        <v>0.10819672131147541</v>
      </c>
      <c r="U14" s="29">
        <v>9.5081967213114751E-2</v>
      </c>
      <c r="V14" s="29">
        <v>2.9508196721311476E-2</v>
      </c>
      <c r="W14" s="29">
        <v>4.2622950819672129E-2</v>
      </c>
      <c r="X14" s="29">
        <v>3.2786885245901639E-3</v>
      </c>
      <c r="Y14" s="29">
        <v>6.5573770491803279E-3</v>
      </c>
      <c r="Z14" s="29">
        <v>0</v>
      </c>
      <c r="AA14" s="29">
        <v>3.2786885245901639E-3</v>
      </c>
      <c r="AB14" s="29">
        <v>0</v>
      </c>
      <c r="AC14" s="29">
        <v>6.5573770491803279E-3</v>
      </c>
      <c r="AD14" s="30">
        <v>1.9672131147540985E-2</v>
      </c>
      <c r="AE14" s="28">
        <v>0.24381625441696114</v>
      </c>
      <c r="AF14" s="29">
        <v>0.21917808219178081</v>
      </c>
      <c r="AG14" s="29">
        <v>0.10163934426229508</v>
      </c>
      <c r="AH14" s="29">
        <v>0</v>
      </c>
      <c r="AI14" s="30">
        <v>0.18489289740698986</v>
      </c>
      <c r="AJ14" s="28">
        <v>8.4805653710247356E-2</v>
      </c>
      <c r="AK14" s="29">
        <v>3.4246575342465752E-2</v>
      </c>
      <c r="AL14" s="29">
        <v>6.8852459016393447E-2</v>
      </c>
      <c r="AM14" s="29">
        <v>0</v>
      </c>
      <c r="AN14" s="30">
        <v>6.2006764374295378E-2</v>
      </c>
      <c r="AO14" s="28">
        <v>1.4134275618374558E-2</v>
      </c>
      <c r="AP14" s="29">
        <v>6.8493150684931503E-3</v>
      </c>
      <c r="AQ14" s="29">
        <v>3.2786885245901639E-3</v>
      </c>
      <c r="AR14" s="29">
        <v>0</v>
      </c>
      <c r="AS14" s="30">
        <v>7.8917700112739568E-3</v>
      </c>
      <c r="AT14" s="28">
        <v>0.15547703180212014</v>
      </c>
      <c r="AU14" s="29">
        <v>0.1095890410958904</v>
      </c>
      <c r="AV14" s="29">
        <v>0.10163934426229508</v>
      </c>
      <c r="AW14" s="29">
        <v>0</v>
      </c>
      <c r="AX14" s="30">
        <v>0.12063134160090191</v>
      </c>
      <c r="AY14" s="28">
        <v>1.4134275618374558E-2</v>
      </c>
      <c r="AZ14" s="29">
        <v>2.7397260273972601E-2</v>
      </c>
      <c r="BA14" s="29">
        <v>0</v>
      </c>
      <c r="BB14" s="29">
        <v>0</v>
      </c>
      <c r="BC14" s="30">
        <v>1.3528748590755355E-2</v>
      </c>
      <c r="BD14" s="28">
        <v>4.5936395759717315E-2</v>
      </c>
      <c r="BE14" s="29">
        <v>1.7123287671232876E-2</v>
      </c>
      <c r="BF14" s="29">
        <v>6.5573770491803279E-3</v>
      </c>
      <c r="BG14" s="29">
        <v>0.14285714285714285</v>
      </c>
      <c r="BH14" s="30">
        <v>2.367531003382187E-2</v>
      </c>
      <c r="BI14" s="28">
        <v>0</v>
      </c>
      <c r="BJ14" s="29">
        <v>0</v>
      </c>
      <c r="BK14" s="29">
        <v>0</v>
      </c>
      <c r="BL14" s="29">
        <v>0</v>
      </c>
      <c r="BM14" s="30">
        <v>0</v>
      </c>
      <c r="BN14" s="52">
        <v>4</v>
      </c>
      <c r="BO14" s="61">
        <v>0</v>
      </c>
      <c r="BP14" s="62">
        <v>0</v>
      </c>
      <c r="BQ14" s="52">
        <v>2</v>
      </c>
      <c r="BR14" s="61">
        <v>0</v>
      </c>
      <c r="BS14" s="62">
        <v>0</v>
      </c>
      <c r="BT14" s="52">
        <v>4</v>
      </c>
      <c r="BU14" s="30">
        <v>1</v>
      </c>
      <c r="BV14" s="52">
        <v>0</v>
      </c>
      <c r="BW14" s="30">
        <v>0</v>
      </c>
      <c r="BX14" s="52">
        <v>3</v>
      </c>
      <c r="BY14" s="30">
        <v>0.75</v>
      </c>
      <c r="BZ14" s="52">
        <v>1</v>
      </c>
      <c r="CA14" s="30">
        <v>0.25</v>
      </c>
      <c r="CB14" s="52">
        <v>4</v>
      </c>
      <c r="CC14" s="30">
        <v>1</v>
      </c>
      <c r="CD14" s="52">
        <v>0</v>
      </c>
      <c r="CE14" s="30">
        <v>0</v>
      </c>
      <c r="CF14" s="52">
        <v>2</v>
      </c>
      <c r="CG14" s="30">
        <v>0.5</v>
      </c>
      <c r="CH14" s="52">
        <v>2</v>
      </c>
      <c r="CI14" s="30">
        <v>0.5</v>
      </c>
      <c r="CJ14" s="52">
        <v>4</v>
      </c>
      <c r="CK14" s="30">
        <v>1</v>
      </c>
      <c r="CL14" s="52">
        <v>0</v>
      </c>
      <c r="CM14" s="30">
        <v>0</v>
      </c>
      <c r="CN14" s="52">
        <v>4</v>
      </c>
      <c r="CO14" s="30">
        <v>1</v>
      </c>
      <c r="CP14" s="52">
        <v>0</v>
      </c>
      <c r="CQ14" s="30">
        <v>0</v>
      </c>
      <c r="CR14" s="52">
        <v>2</v>
      </c>
      <c r="CS14" s="30">
        <v>0.5</v>
      </c>
      <c r="CT14" s="52">
        <v>2</v>
      </c>
      <c r="CU14" s="30">
        <v>0.5</v>
      </c>
    </row>
    <row r="15" spans="1:99" ht="22.5" customHeight="1" x14ac:dyDescent="0.4">
      <c r="A15" s="21" t="s">
        <v>141</v>
      </c>
      <c r="B15" s="21">
        <v>1</v>
      </c>
      <c r="C15" s="28">
        <v>0.4946236559139785</v>
      </c>
      <c r="D15" s="29">
        <v>0.46875</v>
      </c>
      <c r="E15" s="29">
        <v>0.51724137931034486</v>
      </c>
      <c r="F15" s="29"/>
      <c r="G15" s="30">
        <v>0.49590163934426229</v>
      </c>
      <c r="H15" s="28">
        <v>0.60869565217391308</v>
      </c>
      <c r="I15" s="29">
        <v>0.66666666666666663</v>
      </c>
      <c r="J15" s="29">
        <v>0.53333333333333333</v>
      </c>
      <c r="K15" s="29"/>
      <c r="L15" s="30">
        <v>0.5950413223140496</v>
      </c>
      <c r="M15" s="41">
        <v>1.7096774193548387</v>
      </c>
      <c r="N15" s="42">
        <v>1.515625</v>
      </c>
      <c r="O15" s="42">
        <v>1.9425287356321839</v>
      </c>
      <c r="P15" s="42"/>
      <c r="Q15" s="43">
        <v>1.7418032786885247</v>
      </c>
      <c r="R15" s="52">
        <v>42</v>
      </c>
      <c r="S15" s="29">
        <v>0.48275862068965519</v>
      </c>
      <c r="T15" s="29">
        <v>0.13793103448275862</v>
      </c>
      <c r="U15" s="29">
        <v>8.0459770114942528E-2</v>
      </c>
      <c r="V15" s="29">
        <v>4.5977011494252873E-2</v>
      </c>
      <c r="W15" s="29">
        <v>5.7471264367816091E-2</v>
      </c>
      <c r="X15" s="29">
        <v>9.1954022988505746E-2</v>
      </c>
      <c r="Y15" s="29">
        <v>6.8965517241379309E-2</v>
      </c>
      <c r="Z15" s="29">
        <v>0</v>
      </c>
      <c r="AA15" s="29">
        <v>1.1494252873563218E-2</v>
      </c>
      <c r="AB15" s="29">
        <v>1.1494252873563218E-2</v>
      </c>
      <c r="AC15" s="29">
        <v>1.1494252873563218E-2</v>
      </c>
      <c r="AD15" s="30">
        <v>0.19540229885057472</v>
      </c>
      <c r="AE15" s="28">
        <v>0.16129032258064516</v>
      </c>
      <c r="AF15" s="29">
        <v>0.28125</v>
      </c>
      <c r="AG15" s="29">
        <v>0.2988505747126437</v>
      </c>
      <c r="AH15" s="29"/>
      <c r="AI15" s="30">
        <v>0.24180327868852458</v>
      </c>
      <c r="AJ15" s="28">
        <v>0.33333333333333331</v>
      </c>
      <c r="AK15" s="29">
        <v>0.359375</v>
      </c>
      <c r="AL15" s="29">
        <v>0.35632183908045978</v>
      </c>
      <c r="AM15" s="29"/>
      <c r="AN15" s="30">
        <v>0.34836065573770492</v>
      </c>
      <c r="AO15" s="28">
        <v>3.2258064516129031E-2</v>
      </c>
      <c r="AP15" s="29">
        <v>6.25E-2</v>
      </c>
      <c r="AQ15" s="29">
        <v>5.7471264367816091E-2</v>
      </c>
      <c r="AR15" s="29"/>
      <c r="AS15" s="30">
        <v>4.9180327868852458E-2</v>
      </c>
      <c r="AT15" s="28">
        <v>0.24731182795698925</v>
      </c>
      <c r="AU15" s="29">
        <v>0.21875</v>
      </c>
      <c r="AV15" s="29">
        <v>0.20689655172413793</v>
      </c>
      <c r="AW15" s="29"/>
      <c r="AX15" s="30">
        <v>0.22540983606557377</v>
      </c>
      <c r="AY15" s="28">
        <v>2.1505376344086023E-2</v>
      </c>
      <c r="AZ15" s="29">
        <v>0</v>
      </c>
      <c r="BA15" s="29">
        <v>1.1494252873563218E-2</v>
      </c>
      <c r="BB15" s="29"/>
      <c r="BC15" s="30">
        <v>1.2295081967213115E-2</v>
      </c>
      <c r="BD15" s="28">
        <v>0</v>
      </c>
      <c r="BE15" s="29">
        <v>3.125E-2</v>
      </c>
      <c r="BF15" s="29">
        <v>0</v>
      </c>
      <c r="BG15" s="29"/>
      <c r="BH15" s="30">
        <v>8.1967213114754103E-3</v>
      </c>
      <c r="BI15" s="28">
        <v>0</v>
      </c>
      <c r="BJ15" s="29">
        <v>0</v>
      </c>
      <c r="BK15" s="29">
        <v>0</v>
      </c>
      <c r="BL15" s="29"/>
      <c r="BM15" s="30">
        <v>0</v>
      </c>
      <c r="BN15" s="52">
        <v>1</v>
      </c>
      <c r="BO15" s="61">
        <v>0</v>
      </c>
      <c r="BP15" s="62">
        <v>0</v>
      </c>
      <c r="BQ15" s="52">
        <v>0</v>
      </c>
      <c r="BR15" s="61">
        <v>0</v>
      </c>
      <c r="BS15" s="62">
        <v>0</v>
      </c>
      <c r="BT15" s="52">
        <v>1</v>
      </c>
      <c r="BU15" s="30">
        <v>1</v>
      </c>
      <c r="BV15" s="52">
        <v>0</v>
      </c>
      <c r="BW15" s="30">
        <v>0</v>
      </c>
      <c r="BX15" s="52">
        <v>1</v>
      </c>
      <c r="BY15" s="30">
        <v>1</v>
      </c>
      <c r="BZ15" s="52">
        <v>0</v>
      </c>
      <c r="CA15" s="30">
        <v>0</v>
      </c>
      <c r="CB15" s="52">
        <v>1</v>
      </c>
      <c r="CC15" s="30">
        <v>1</v>
      </c>
      <c r="CD15" s="52">
        <v>0</v>
      </c>
      <c r="CE15" s="30">
        <v>0</v>
      </c>
      <c r="CF15" s="52">
        <v>1</v>
      </c>
      <c r="CG15" s="30">
        <v>1</v>
      </c>
      <c r="CH15" s="52">
        <v>0</v>
      </c>
      <c r="CI15" s="30">
        <v>0</v>
      </c>
      <c r="CJ15" s="52">
        <v>1</v>
      </c>
      <c r="CK15" s="30">
        <v>1</v>
      </c>
      <c r="CL15" s="52">
        <v>0</v>
      </c>
      <c r="CM15" s="30">
        <v>0</v>
      </c>
      <c r="CN15" s="52">
        <v>1</v>
      </c>
      <c r="CO15" s="30">
        <v>1</v>
      </c>
      <c r="CP15" s="52">
        <v>0</v>
      </c>
      <c r="CQ15" s="30">
        <v>0</v>
      </c>
      <c r="CR15" s="52">
        <v>1</v>
      </c>
      <c r="CS15" s="30">
        <v>1</v>
      </c>
      <c r="CT15" s="52">
        <v>0</v>
      </c>
      <c r="CU15" s="30">
        <v>0</v>
      </c>
    </row>
    <row r="16" spans="1:99" ht="22.5" customHeight="1" x14ac:dyDescent="0.4">
      <c r="A16" s="21" t="s">
        <v>142</v>
      </c>
      <c r="B16" s="21">
        <v>4</v>
      </c>
      <c r="C16" s="28">
        <v>0.3064784053156146</v>
      </c>
      <c r="D16" s="29">
        <v>0.39027982326951399</v>
      </c>
      <c r="E16" s="29">
        <v>0.45699831365935917</v>
      </c>
      <c r="F16" s="29"/>
      <c r="G16" s="30">
        <v>0.3844717182497332</v>
      </c>
      <c r="H16" s="28">
        <v>0.75338753387533874</v>
      </c>
      <c r="I16" s="29">
        <v>0.70188679245283014</v>
      </c>
      <c r="J16" s="29">
        <v>0.82472324723247237</v>
      </c>
      <c r="K16" s="29"/>
      <c r="L16" s="30">
        <v>0.76127689104788343</v>
      </c>
      <c r="M16" s="41">
        <v>0.85963455149501666</v>
      </c>
      <c r="N16" s="42">
        <v>1.1134020618556701</v>
      </c>
      <c r="O16" s="42">
        <v>1.4325463743676223</v>
      </c>
      <c r="P16" s="42"/>
      <c r="Q16" s="43">
        <v>1.1328708644610459</v>
      </c>
      <c r="R16" s="52">
        <v>644</v>
      </c>
      <c r="S16" s="29">
        <v>0.54300168634064083</v>
      </c>
      <c r="T16" s="29">
        <v>0.14502529510961215</v>
      </c>
      <c r="U16" s="29">
        <v>0.10539629005059022</v>
      </c>
      <c r="V16" s="29">
        <v>5.1433389544688027E-2</v>
      </c>
      <c r="W16" s="29">
        <v>5.9021922428330521E-2</v>
      </c>
      <c r="X16" s="29">
        <v>2.866779089376054E-2</v>
      </c>
      <c r="Y16" s="29">
        <v>2.1922428330522766E-2</v>
      </c>
      <c r="Z16" s="29">
        <v>1.1804384485666104E-2</v>
      </c>
      <c r="AA16" s="29">
        <v>1.433389544688027E-2</v>
      </c>
      <c r="AB16" s="29">
        <v>5.0590219224283303E-3</v>
      </c>
      <c r="AC16" s="29">
        <v>1.433389544688027E-2</v>
      </c>
      <c r="AD16" s="30">
        <v>9.6121416526138273E-2</v>
      </c>
      <c r="AE16" s="28">
        <v>0.16943521594684385</v>
      </c>
      <c r="AF16" s="29">
        <v>0.20692194403534608</v>
      </c>
      <c r="AG16" s="29">
        <v>0.22006745362563238</v>
      </c>
      <c r="AH16" s="29"/>
      <c r="AI16" s="30">
        <v>0.19903948772678762</v>
      </c>
      <c r="AJ16" s="28">
        <v>0.1877076411960133</v>
      </c>
      <c r="AK16" s="29">
        <v>0.21428571428571427</v>
      </c>
      <c r="AL16" s="29">
        <v>0.2748735244519393</v>
      </c>
      <c r="AM16" s="29"/>
      <c r="AN16" s="30">
        <v>0.22491995731056563</v>
      </c>
      <c r="AO16" s="28">
        <v>2.5747508305647839E-2</v>
      </c>
      <c r="AP16" s="29">
        <v>4.3446244477172311E-2</v>
      </c>
      <c r="AQ16" s="29">
        <v>4.8903878583473864E-2</v>
      </c>
      <c r="AR16" s="29"/>
      <c r="AS16" s="30">
        <v>3.9487726787620067E-2</v>
      </c>
      <c r="AT16" s="28">
        <v>0.2558139534883721</v>
      </c>
      <c r="AU16" s="29">
        <v>0.28865979381443296</v>
      </c>
      <c r="AV16" s="29">
        <v>0.29595278246205736</v>
      </c>
      <c r="AW16" s="29"/>
      <c r="AX16" s="30">
        <v>0.28041622198505872</v>
      </c>
      <c r="AY16" s="28">
        <v>1.5780730897009966E-2</v>
      </c>
      <c r="AZ16" s="29">
        <v>1.1782032400589101E-2</v>
      </c>
      <c r="BA16" s="29">
        <v>5.0590219224283303E-3</v>
      </c>
      <c r="BB16" s="29"/>
      <c r="BC16" s="30">
        <v>1.0939167556029883E-2</v>
      </c>
      <c r="BD16" s="28">
        <v>2.6578073089700997E-2</v>
      </c>
      <c r="BE16" s="29">
        <v>3.9027982326951399E-2</v>
      </c>
      <c r="BF16" s="29">
        <v>3.6256323777403038E-2</v>
      </c>
      <c r="BG16" s="29"/>
      <c r="BH16" s="30">
        <v>3.4151547491995733E-2</v>
      </c>
      <c r="BI16" s="28">
        <v>1.6611295681063123E-3</v>
      </c>
      <c r="BJ16" s="29">
        <v>5.8910162002945507E-3</v>
      </c>
      <c r="BK16" s="29">
        <v>5.0590219224283303E-3</v>
      </c>
      <c r="BL16" s="29"/>
      <c r="BM16" s="30">
        <v>4.2689434364994666E-3</v>
      </c>
      <c r="BN16" s="52">
        <v>3</v>
      </c>
      <c r="BO16" s="61">
        <v>0</v>
      </c>
      <c r="BP16" s="62">
        <v>0</v>
      </c>
      <c r="BQ16" s="52">
        <v>1</v>
      </c>
      <c r="BR16" s="61">
        <v>0</v>
      </c>
      <c r="BS16" s="62">
        <v>0</v>
      </c>
      <c r="BT16" s="52">
        <v>4</v>
      </c>
      <c r="BU16" s="30">
        <v>1</v>
      </c>
      <c r="BV16" s="52">
        <v>0</v>
      </c>
      <c r="BW16" s="30">
        <v>0</v>
      </c>
      <c r="BX16" s="52">
        <v>3</v>
      </c>
      <c r="BY16" s="30">
        <v>0.75</v>
      </c>
      <c r="BZ16" s="52">
        <v>1</v>
      </c>
      <c r="CA16" s="30">
        <v>0.25</v>
      </c>
      <c r="CB16" s="52">
        <v>4</v>
      </c>
      <c r="CC16" s="30">
        <v>1</v>
      </c>
      <c r="CD16" s="52">
        <v>0</v>
      </c>
      <c r="CE16" s="30">
        <v>0</v>
      </c>
      <c r="CF16" s="52">
        <v>4</v>
      </c>
      <c r="CG16" s="30">
        <v>1</v>
      </c>
      <c r="CH16" s="52">
        <v>0</v>
      </c>
      <c r="CI16" s="30">
        <v>0</v>
      </c>
      <c r="CJ16" s="52">
        <v>4</v>
      </c>
      <c r="CK16" s="30">
        <v>1</v>
      </c>
      <c r="CL16" s="52">
        <v>0</v>
      </c>
      <c r="CM16" s="30">
        <v>0</v>
      </c>
      <c r="CN16" s="52">
        <v>3</v>
      </c>
      <c r="CO16" s="30">
        <v>0.75</v>
      </c>
      <c r="CP16" s="52">
        <v>1</v>
      </c>
      <c r="CQ16" s="30">
        <v>0.25</v>
      </c>
      <c r="CR16" s="52">
        <v>4</v>
      </c>
      <c r="CS16" s="30">
        <v>1</v>
      </c>
      <c r="CT16" s="52">
        <v>0</v>
      </c>
      <c r="CU16" s="30">
        <v>0</v>
      </c>
    </row>
    <row r="17" spans="1:99" ht="22.5" customHeight="1" x14ac:dyDescent="0.4">
      <c r="A17" s="21" t="s">
        <v>143</v>
      </c>
      <c r="B17" s="21">
        <v>11</v>
      </c>
      <c r="C17" s="28">
        <v>0.46721958925750395</v>
      </c>
      <c r="D17" s="29">
        <v>0.49065606361829028</v>
      </c>
      <c r="E17" s="29">
        <v>0.5784200385356455</v>
      </c>
      <c r="F17" s="29">
        <v>0.625</v>
      </c>
      <c r="G17" s="30">
        <v>0.51281045751633991</v>
      </c>
      <c r="H17" s="28">
        <v>0.51563820794590021</v>
      </c>
      <c r="I17" s="29">
        <v>0.50891410048622365</v>
      </c>
      <c r="J17" s="29">
        <v>0.45969353764157228</v>
      </c>
      <c r="K17" s="29">
        <v>0</v>
      </c>
      <c r="L17" s="30">
        <v>0.49146061687484066</v>
      </c>
      <c r="M17" s="41">
        <v>2.0154028436018958</v>
      </c>
      <c r="N17" s="42">
        <v>2.0703777335984097</v>
      </c>
      <c r="O17" s="42">
        <v>2.6177263969171483</v>
      </c>
      <c r="P17" s="42">
        <v>13.75</v>
      </c>
      <c r="Q17" s="43">
        <v>2.2500653594771243</v>
      </c>
      <c r="R17" s="52">
        <v>1094</v>
      </c>
      <c r="S17" s="29">
        <v>0.4215799614643545</v>
      </c>
      <c r="T17" s="29">
        <v>0.12909441233140656</v>
      </c>
      <c r="U17" s="29">
        <v>0.10366088631984585</v>
      </c>
      <c r="V17" s="29">
        <v>6.0115606936416183E-2</v>
      </c>
      <c r="W17" s="29">
        <v>7.0520231213872839E-2</v>
      </c>
      <c r="X17" s="29">
        <v>4.4315992292870907E-2</v>
      </c>
      <c r="Y17" s="29">
        <v>3.8535645472061654E-2</v>
      </c>
      <c r="Z17" s="29">
        <v>2.7360308285163778E-2</v>
      </c>
      <c r="AA17" s="29">
        <v>2.581888246628131E-2</v>
      </c>
      <c r="AB17" s="29">
        <v>1.6570327552986513E-2</v>
      </c>
      <c r="AC17" s="29">
        <v>6.2427745664739881E-2</v>
      </c>
      <c r="AD17" s="30">
        <v>0.21502890173410405</v>
      </c>
      <c r="AE17" s="28">
        <v>0.15363349131121642</v>
      </c>
      <c r="AF17" s="29">
        <v>0.15626242544731611</v>
      </c>
      <c r="AG17" s="29">
        <v>0.20269749518304431</v>
      </c>
      <c r="AH17" s="29">
        <v>0</v>
      </c>
      <c r="AI17" s="30">
        <v>0.17098039215686275</v>
      </c>
      <c r="AJ17" s="28">
        <v>0.18167456556082148</v>
      </c>
      <c r="AK17" s="29">
        <v>0.16381709741550696</v>
      </c>
      <c r="AL17" s="29">
        <v>0.15221579961464354</v>
      </c>
      <c r="AM17" s="29">
        <v>0</v>
      </c>
      <c r="AN17" s="30">
        <v>0.16562091503267973</v>
      </c>
      <c r="AO17" s="28">
        <v>3.4360189573459717E-2</v>
      </c>
      <c r="AP17" s="29">
        <v>5.168986083499006E-2</v>
      </c>
      <c r="AQ17" s="29">
        <v>4.046242774566474E-2</v>
      </c>
      <c r="AR17" s="29">
        <v>0.625</v>
      </c>
      <c r="AS17" s="30">
        <v>4.2745098039215688E-2</v>
      </c>
      <c r="AT17" s="28">
        <v>9.1627172195892573E-2</v>
      </c>
      <c r="AU17" s="29">
        <v>0.10377733598409543</v>
      </c>
      <c r="AV17" s="29">
        <v>8.0924855491329481E-2</v>
      </c>
      <c r="AW17" s="29">
        <v>0</v>
      </c>
      <c r="AX17" s="30">
        <v>9.1895424836601305E-2</v>
      </c>
      <c r="AY17" s="28">
        <v>3.4360189573459717E-2</v>
      </c>
      <c r="AZ17" s="29">
        <v>4.254473161033797E-2</v>
      </c>
      <c r="BA17" s="29">
        <v>4.2774566473988439E-2</v>
      </c>
      <c r="BB17" s="29">
        <v>0</v>
      </c>
      <c r="BC17" s="30">
        <v>3.9869281045751631E-2</v>
      </c>
      <c r="BD17" s="28">
        <v>1.1058451816745656E-2</v>
      </c>
      <c r="BE17" s="29">
        <v>2.0278330019880716E-2</v>
      </c>
      <c r="BF17" s="29">
        <v>2.0038535645472061E-2</v>
      </c>
      <c r="BG17" s="29">
        <v>0</v>
      </c>
      <c r="BH17" s="30">
        <v>1.7124183006535947E-2</v>
      </c>
      <c r="BI17" s="28">
        <v>1.5797788309636651E-3</v>
      </c>
      <c r="BJ17" s="29">
        <v>3.5785288270377734E-3</v>
      </c>
      <c r="BK17" s="29">
        <v>2.6974951830443161E-3</v>
      </c>
      <c r="BL17" s="29">
        <v>0</v>
      </c>
      <c r="BM17" s="30">
        <v>2.6143790849673201E-3</v>
      </c>
      <c r="BN17" s="52">
        <v>5</v>
      </c>
      <c r="BO17" s="61">
        <v>0</v>
      </c>
      <c r="BP17" s="62">
        <v>0</v>
      </c>
      <c r="BQ17" s="52">
        <v>2</v>
      </c>
      <c r="BR17" s="61">
        <v>0</v>
      </c>
      <c r="BS17" s="62">
        <v>0</v>
      </c>
      <c r="BT17" s="52">
        <v>11</v>
      </c>
      <c r="BU17" s="30">
        <v>1</v>
      </c>
      <c r="BV17" s="52">
        <v>0</v>
      </c>
      <c r="BW17" s="30">
        <v>0</v>
      </c>
      <c r="BX17" s="52">
        <v>11</v>
      </c>
      <c r="BY17" s="30">
        <v>1</v>
      </c>
      <c r="BZ17" s="52">
        <v>0</v>
      </c>
      <c r="CA17" s="30">
        <v>0</v>
      </c>
      <c r="CB17" s="52">
        <v>11</v>
      </c>
      <c r="CC17" s="30">
        <v>1</v>
      </c>
      <c r="CD17" s="52">
        <v>0</v>
      </c>
      <c r="CE17" s="30">
        <v>0</v>
      </c>
      <c r="CF17" s="52">
        <v>10</v>
      </c>
      <c r="CG17" s="30">
        <v>0.90909090909090906</v>
      </c>
      <c r="CH17" s="52">
        <v>1</v>
      </c>
      <c r="CI17" s="30">
        <v>9.0909090909090912E-2</v>
      </c>
      <c r="CJ17" s="52">
        <v>11</v>
      </c>
      <c r="CK17" s="30">
        <v>1</v>
      </c>
      <c r="CL17" s="52">
        <v>0</v>
      </c>
      <c r="CM17" s="30">
        <v>0</v>
      </c>
      <c r="CN17" s="52">
        <v>9</v>
      </c>
      <c r="CO17" s="30">
        <v>0.81818181818181823</v>
      </c>
      <c r="CP17" s="52">
        <v>2</v>
      </c>
      <c r="CQ17" s="30">
        <v>0.18181818181818182</v>
      </c>
      <c r="CR17" s="52">
        <v>10</v>
      </c>
      <c r="CS17" s="30">
        <v>0.90909090909090906</v>
      </c>
      <c r="CT17" s="52">
        <v>1</v>
      </c>
      <c r="CU17" s="30">
        <v>9.0909090909090912E-2</v>
      </c>
    </row>
    <row r="18" spans="1:99" ht="22.5" customHeight="1" x14ac:dyDescent="0.4">
      <c r="A18" s="21" t="s">
        <v>144</v>
      </c>
      <c r="B18" s="21">
        <v>3</v>
      </c>
      <c r="C18" s="28">
        <v>0.36179450072358899</v>
      </c>
      <c r="D18" s="29">
        <v>0.4784688995215311</v>
      </c>
      <c r="E18" s="29">
        <v>0.49304482225656876</v>
      </c>
      <c r="F18" s="29"/>
      <c r="G18" s="30">
        <v>0.44223918575063614</v>
      </c>
      <c r="H18" s="28">
        <v>0.52</v>
      </c>
      <c r="I18" s="29">
        <v>0.49666666666666665</v>
      </c>
      <c r="J18" s="29">
        <v>0.48589341692789967</v>
      </c>
      <c r="K18" s="29"/>
      <c r="L18" s="30">
        <v>0.49942462600690452</v>
      </c>
      <c r="M18" s="41">
        <v>1.1678726483357453</v>
      </c>
      <c r="N18" s="42">
        <v>1.6634768740031898</v>
      </c>
      <c r="O18" s="42">
        <v>1.8995363214837713</v>
      </c>
      <c r="P18" s="42"/>
      <c r="Q18" s="43">
        <v>1.5669211195928754</v>
      </c>
      <c r="R18" s="52">
        <v>328</v>
      </c>
      <c r="S18" s="29">
        <v>0.50695517774343124</v>
      </c>
      <c r="T18" s="29">
        <v>0.14683153013910355</v>
      </c>
      <c r="U18" s="29">
        <v>7.2642967542503864E-2</v>
      </c>
      <c r="V18" s="29">
        <v>4.7913446676970631E-2</v>
      </c>
      <c r="W18" s="29">
        <v>6.0278207109737247E-2</v>
      </c>
      <c r="X18" s="29">
        <v>3.0911901081916538E-2</v>
      </c>
      <c r="Y18" s="29">
        <v>3.0911901081916538E-2</v>
      </c>
      <c r="Z18" s="29">
        <v>3.5548686244204021E-2</v>
      </c>
      <c r="AA18" s="29">
        <v>3.5548686244204021E-2</v>
      </c>
      <c r="AB18" s="29">
        <v>1.0819165378670788E-2</v>
      </c>
      <c r="AC18" s="29">
        <v>2.1638330757341576E-2</v>
      </c>
      <c r="AD18" s="30">
        <v>0.16537867078825347</v>
      </c>
      <c r="AE18" s="28">
        <v>2.1707670043415339E-2</v>
      </c>
      <c r="AF18" s="29">
        <v>1.2759170653907496E-2</v>
      </c>
      <c r="AG18" s="29">
        <v>3.8639876352395672E-2</v>
      </c>
      <c r="AH18" s="29"/>
      <c r="AI18" s="30">
        <v>2.4427480916030534E-2</v>
      </c>
      <c r="AJ18" s="28">
        <v>1.7366136034732273E-2</v>
      </c>
      <c r="AK18" s="29">
        <v>3.9872408293460927E-2</v>
      </c>
      <c r="AL18" s="29">
        <v>1.3910355486862442E-2</v>
      </c>
      <c r="AM18" s="29"/>
      <c r="AN18" s="30">
        <v>2.340966921119593E-2</v>
      </c>
      <c r="AO18" s="28">
        <v>1.4471780028943559E-3</v>
      </c>
      <c r="AP18" s="29">
        <v>0</v>
      </c>
      <c r="AQ18" s="29">
        <v>0</v>
      </c>
      <c r="AR18" s="29"/>
      <c r="AS18" s="30">
        <v>5.0890585241730279E-4</v>
      </c>
      <c r="AT18" s="28">
        <v>6.2228654124457307E-2</v>
      </c>
      <c r="AU18" s="29">
        <v>6.0606060606060608E-2</v>
      </c>
      <c r="AV18" s="29">
        <v>8.6553323029366303E-2</v>
      </c>
      <c r="AW18" s="29"/>
      <c r="AX18" s="30">
        <v>6.9720101781170482E-2</v>
      </c>
      <c r="AY18" s="28">
        <v>3.1837916063675829E-2</v>
      </c>
      <c r="AZ18" s="29">
        <v>1.9138755980861243E-2</v>
      </c>
      <c r="BA18" s="29">
        <v>3.8639876352395672E-2</v>
      </c>
      <c r="BB18" s="29"/>
      <c r="BC18" s="30">
        <v>3.0025445292620866E-2</v>
      </c>
      <c r="BD18" s="28">
        <v>1.4471780028943559E-3</v>
      </c>
      <c r="BE18" s="29">
        <v>3.189792663476874E-3</v>
      </c>
      <c r="BF18" s="29">
        <v>6.1823802163833074E-3</v>
      </c>
      <c r="BG18" s="29"/>
      <c r="BH18" s="30">
        <v>3.5623409669211198E-3</v>
      </c>
      <c r="BI18" s="28">
        <v>0</v>
      </c>
      <c r="BJ18" s="29">
        <v>0</v>
      </c>
      <c r="BK18" s="29">
        <v>0</v>
      </c>
      <c r="BL18" s="29"/>
      <c r="BM18" s="30">
        <v>0</v>
      </c>
      <c r="BN18" s="52">
        <v>2</v>
      </c>
      <c r="BO18" s="61">
        <v>0</v>
      </c>
      <c r="BP18" s="62">
        <v>0</v>
      </c>
      <c r="BQ18" s="52">
        <v>1</v>
      </c>
      <c r="BR18" s="61">
        <v>0</v>
      </c>
      <c r="BS18" s="62">
        <v>0</v>
      </c>
      <c r="BT18" s="52">
        <v>3</v>
      </c>
      <c r="BU18" s="30">
        <v>1</v>
      </c>
      <c r="BV18" s="52">
        <v>0</v>
      </c>
      <c r="BW18" s="30">
        <v>0</v>
      </c>
      <c r="BX18" s="52">
        <v>2</v>
      </c>
      <c r="BY18" s="30">
        <v>0.66666666666666663</v>
      </c>
      <c r="BZ18" s="52">
        <v>1</v>
      </c>
      <c r="CA18" s="30">
        <v>0.33333333333333331</v>
      </c>
      <c r="CB18" s="52">
        <v>3</v>
      </c>
      <c r="CC18" s="30">
        <v>1</v>
      </c>
      <c r="CD18" s="52">
        <v>0</v>
      </c>
      <c r="CE18" s="30">
        <v>0</v>
      </c>
      <c r="CF18" s="52">
        <v>3</v>
      </c>
      <c r="CG18" s="30">
        <v>1</v>
      </c>
      <c r="CH18" s="52">
        <v>0</v>
      </c>
      <c r="CI18" s="30">
        <v>0</v>
      </c>
      <c r="CJ18" s="52">
        <v>3</v>
      </c>
      <c r="CK18" s="30">
        <v>1</v>
      </c>
      <c r="CL18" s="52">
        <v>0</v>
      </c>
      <c r="CM18" s="30">
        <v>0</v>
      </c>
      <c r="CN18" s="52">
        <v>2</v>
      </c>
      <c r="CO18" s="30">
        <v>0.66666666666666663</v>
      </c>
      <c r="CP18" s="52">
        <v>1</v>
      </c>
      <c r="CQ18" s="30">
        <v>0.33333333333333331</v>
      </c>
      <c r="CR18" s="52">
        <v>3</v>
      </c>
      <c r="CS18" s="30">
        <v>1</v>
      </c>
      <c r="CT18" s="52">
        <v>0</v>
      </c>
      <c r="CU18" s="30">
        <v>0</v>
      </c>
    </row>
    <row r="19" spans="1:99" ht="22.5" customHeight="1" x14ac:dyDescent="0.4">
      <c r="A19" s="21" t="s">
        <v>145</v>
      </c>
      <c r="B19" s="21">
        <v>2</v>
      </c>
      <c r="C19" s="28">
        <v>0.52</v>
      </c>
      <c r="D19" s="29">
        <v>0.49230769230769234</v>
      </c>
      <c r="E19" s="29">
        <v>0.58196721311475408</v>
      </c>
      <c r="F19" s="29"/>
      <c r="G19" s="30">
        <v>0.53016688061617456</v>
      </c>
      <c r="H19" s="28">
        <v>0.5174825174825175</v>
      </c>
      <c r="I19" s="29">
        <v>0.6328125</v>
      </c>
      <c r="J19" s="29">
        <v>0.647887323943662</v>
      </c>
      <c r="K19" s="29"/>
      <c r="L19" s="30">
        <v>0.59806295399515741</v>
      </c>
      <c r="M19" s="41">
        <v>1.8472727272727272</v>
      </c>
      <c r="N19" s="42">
        <v>2.1923076923076925</v>
      </c>
      <c r="O19" s="42">
        <v>2.7991803278688523</v>
      </c>
      <c r="P19" s="42"/>
      <c r="Q19" s="43">
        <v>2.2605905006418485</v>
      </c>
      <c r="R19" s="52">
        <v>102</v>
      </c>
      <c r="S19" s="29">
        <v>0.41803278688524592</v>
      </c>
      <c r="T19" s="29">
        <v>0.12704918032786885</v>
      </c>
      <c r="U19" s="29">
        <v>9.4262295081967207E-2</v>
      </c>
      <c r="V19" s="29">
        <v>4.9180327868852458E-2</v>
      </c>
      <c r="W19" s="29">
        <v>7.3770491803278687E-2</v>
      </c>
      <c r="X19" s="29">
        <v>5.737704918032787E-2</v>
      </c>
      <c r="Y19" s="29">
        <v>1.6393442622950821E-2</v>
      </c>
      <c r="Z19" s="29">
        <v>3.2786885245901641E-2</v>
      </c>
      <c r="AA19" s="29">
        <v>3.2786885245901641E-2</v>
      </c>
      <c r="AB19" s="29">
        <v>3.2786885245901641E-2</v>
      </c>
      <c r="AC19" s="29">
        <v>6.5573770491803282E-2</v>
      </c>
      <c r="AD19" s="30">
        <v>0.23770491803278687</v>
      </c>
      <c r="AE19" s="28">
        <v>0.13454545454545455</v>
      </c>
      <c r="AF19" s="29">
        <v>0.10384615384615385</v>
      </c>
      <c r="AG19" s="29">
        <v>0.24590163934426229</v>
      </c>
      <c r="AH19" s="29"/>
      <c r="AI19" s="30">
        <v>0.15917843388960207</v>
      </c>
      <c r="AJ19" s="28">
        <v>0.16363636363636364</v>
      </c>
      <c r="AK19" s="29">
        <v>0.1423076923076923</v>
      </c>
      <c r="AL19" s="29">
        <v>0.12295081967213115</v>
      </c>
      <c r="AM19" s="29"/>
      <c r="AN19" s="30">
        <v>0.14377406931964057</v>
      </c>
      <c r="AO19" s="28">
        <v>8.3636363636363634E-2</v>
      </c>
      <c r="AP19" s="29">
        <v>2.6923076923076925E-2</v>
      </c>
      <c r="AQ19" s="29">
        <v>4.0983606557377046E-2</v>
      </c>
      <c r="AR19" s="29"/>
      <c r="AS19" s="30">
        <v>5.1347881899871634E-2</v>
      </c>
      <c r="AT19" s="28">
        <v>0.19636363636363635</v>
      </c>
      <c r="AU19" s="29">
        <v>0.17307692307692307</v>
      </c>
      <c r="AV19" s="29">
        <v>0.24590163934426229</v>
      </c>
      <c r="AW19" s="29"/>
      <c r="AX19" s="30">
        <v>0.20410783055198972</v>
      </c>
      <c r="AY19" s="28">
        <v>0.18909090909090909</v>
      </c>
      <c r="AZ19" s="29">
        <v>0.14615384615384616</v>
      </c>
      <c r="BA19" s="29">
        <v>0.10655737704918032</v>
      </c>
      <c r="BB19" s="29"/>
      <c r="BC19" s="30">
        <v>0.14890885750962773</v>
      </c>
      <c r="BD19" s="28">
        <v>0</v>
      </c>
      <c r="BE19" s="29">
        <v>0</v>
      </c>
      <c r="BF19" s="29">
        <v>8.1967213114754103E-3</v>
      </c>
      <c r="BG19" s="29"/>
      <c r="BH19" s="30">
        <v>2.5673940949935813E-3</v>
      </c>
      <c r="BI19" s="28">
        <v>0</v>
      </c>
      <c r="BJ19" s="29">
        <v>0</v>
      </c>
      <c r="BK19" s="29">
        <v>0</v>
      </c>
      <c r="BL19" s="29"/>
      <c r="BM19" s="30">
        <v>0</v>
      </c>
      <c r="BN19" s="52">
        <v>2</v>
      </c>
      <c r="BO19" s="61">
        <v>0</v>
      </c>
      <c r="BP19" s="62">
        <v>0</v>
      </c>
      <c r="BQ19" s="52">
        <v>1</v>
      </c>
      <c r="BR19" s="61">
        <v>0</v>
      </c>
      <c r="BS19" s="62">
        <v>0</v>
      </c>
      <c r="BT19" s="52">
        <v>2</v>
      </c>
      <c r="BU19" s="30">
        <v>1</v>
      </c>
      <c r="BV19" s="52">
        <v>0</v>
      </c>
      <c r="BW19" s="30">
        <v>0</v>
      </c>
      <c r="BX19" s="52">
        <v>2</v>
      </c>
      <c r="BY19" s="30">
        <v>1</v>
      </c>
      <c r="BZ19" s="52">
        <v>0</v>
      </c>
      <c r="CA19" s="30">
        <v>0</v>
      </c>
      <c r="CB19" s="52">
        <v>2</v>
      </c>
      <c r="CC19" s="30">
        <v>1</v>
      </c>
      <c r="CD19" s="52">
        <v>0</v>
      </c>
      <c r="CE19" s="30">
        <v>0</v>
      </c>
      <c r="CF19" s="52">
        <v>2</v>
      </c>
      <c r="CG19" s="30">
        <v>1</v>
      </c>
      <c r="CH19" s="52">
        <v>0</v>
      </c>
      <c r="CI19" s="30">
        <v>0</v>
      </c>
      <c r="CJ19" s="52">
        <v>2</v>
      </c>
      <c r="CK19" s="30">
        <v>1</v>
      </c>
      <c r="CL19" s="52">
        <v>0</v>
      </c>
      <c r="CM19" s="30">
        <v>0</v>
      </c>
      <c r="CN19" s="52">
        <v>2</v>
      </c>
      <c r="CO19" s="30">
        <v>1</v>
      </c>
      <c r="CP19" s="52">
        <v>0</v>
      </c>
      <c r="CQ19" s="30">
        <v>0</v>
      </c>
      <c r="CR19" s="52">
        <v>2</v>
      </c>
      <c r="CS19" s="30">
        <v>1</v>
      </c>
      <c r="CT19" s="52">
        <v>0</v>
      </c>
      <c r="CU19" s="30">
        <v>0</v>
      </c>
    </row>
    <row r="20" spans="1:99" ht="22.5" customHeight="1" x14ac:dyDescent="0.4">
      <c r="A20" s="21" t="s">
        <v>146</v>
      </c>
      <c r="B20" s="21">
        <v>1</v>
      </c>
      <c r="C20" s="28">
        <v>0.37128712871287128</v>
      </c>
      <c r="D20" s="29">
        <v>0.42857142857142855</v>
      </c>
      <c r="E20" s="29">
        <v>0.46733668341708545</v>
      </c>
      <c r="F20" s="29"/>
      <c r="G20" s="30">
        <v>0.42195540308747859</v>
      </c>
      <c r="H20" s="28">
        <v>0.96</v>
      </c>
      <c r="I20" s="29">
        <v>0.9358974358974359</v>
      </c>
      <c r="J20" s="29">
        <v>0.90322580645161288</v>
      </c>
      <c r="K20" s="29"/>
      <c r="L20" s="30">
        <v>0.93089430894308944</v>
      </c>
      <c r="M20" s="41">
        <v>1.108910891089109</v>
      </c>
      <c r="N20" s="42">
        <v>1.2692307692307692</v>
      </c>
      <c r="O20" s="42">
        <v>1.6281407035175879</v>
      </c>
      <c r="P20" s="42"/>
      <c r="Q20" s="43">
        <v>1.3361921097770155</v>
      </c>
      <c r="R20" s="52">
        <v>106</v>
      </c>
      <c r="S20" s="29">
        <v>0.53266331658291455</v>
      </c>
      <c r="T20" s="29">
        <v>7.5376884422110546E-2</v>
      </c>
      <c r="U20" s="29">
        <v>0.12060301507537688</v>
      </c>
      <c r="V20" s="29">
        <v>8.0402010050251257E-2</v>
      </c>
      <c r="W20" s="29">
        <v>8.5427135678391955E-2</v>
      </c>
      <c r="X20" s="29">
        <v>2.5125628140703519E-2</v>
      </c>
      <c r="Y20" s="29">
        <v>3.015075376884422E-2</v>
      </c>
      <c r="Z20" s="29">
        <v>2.5125628140703519E-2</v>
      </c>
      <c r="AA20" s="29">
        <v>1.507537688442211E-2</v>
      </c>
      <c r="AB20" s="29">
        <v>5.0251256281407036E-3</v>
      </c>
      <c r="AC20" s="29">
        <v>5.0251256281407036E-3</v>
      </c>
      <c r="AD20" s="30">
        <v>0.10552763819095477</v>
      </c>
      <c r="AE20" s="28">
        <v>0</v>
      </c>
      <c r="AF20" s="29">
        <v>5.4945054945054949E-3</v>
      </c>
      <c r="AG20" s="29">
        <v>1.0050251256281407E-2</v>
      </c>
      <c r="AH20" s="29"/>
      <c r="AI20" s="30">
        <v>5.1457975986277877E-3</v>
      </c>
      <c r="AJ20" s="28">
        <v>0</v>
      </c>
      <c r="AK20" s="29">
        <v>0</v>
      </c>
      <c r="AL20" s="29">
        <v>0</v>
      </c>
      <c r="AM20" s="29"/>
      <c r="AN20" s="30">
        <v>0</v>
      </c>
      <c r="AO20" s="28">
        <v>0</v>
      </c>
      <c r="AP20" s="29">
        <v>0</v>
      </c>
      <c r="AQ20" s="29">
        <v>0</v>
      </c>
      <c r="AR20" s="29"/>
      <c r="AS20" s="30">
        <v>0</v>
      </c>
      <c r="AT20" s="28">
        <v>9.9009900990099011E-3</v>
      </c>
      <c r="AU20" s="29">
        <v>1.6483516483516484E-2</v>
      </c>
      <c r="AV20" s="29">
        <v>5.0251256281407036E-3</v>
      </c>
      <c r="AW20" s="29"/>
      <c r="AX20" s="30">
        <v>1.0291595197255575E-2</v>
      </c>
      <c r="AY20" s="28">
        <v>0</v>
      </c>
      <c r="AZ20" s="29">
        <v>0</v>
      </c>
      <c r="BA20" s="29">
        <v>0</v>
      </c>
      <c r="BB20" s="29"/>
      <c r="BC20" s="30">
        <v>0</v>
      </c>
      <c r="BD20" s="28">
        <v>0</v>
      </c>
      <c r="BE20" s="29">
        <v>0</v>
      </c>
      <c r="BF20" s="29">
        <v>0</v>
      </c>
      <c r="BG20" s="29"/>
      <c r="BH20" s="30">
        <v>0</v>
      </c>
      <c r="BI20" s="28">
        <v>0</v>
      </c>
      <c r="BJ20" s="29">
        <v>0</v>
      </c>
      <c r="BK20" s="29">
        <v>0</v>
      </c>
      <c r="BL20" s="29"/>
      <c r="BM20" s="30">
        <v>0</v>
      </c>
      <c r="BN20" s="52">
        <v>1</v>
      </c>
      <c r="BO20" s="61">
        <v>0</v>
      </c>
      <c r="BP20" s="62">
        <v>0</v>
      </c>
      <c r="BQ20" s="52">
        <v>0</v>
      </c>
      <c r="BR20" s="61">
        <v>0</v>
      </c>
      <c r="BS20" s="62">
        <v>0</v>
      </c>
      <c r="BT20" s="52">
        <v>1</v>
      </c>
      <c r="BU20" s="30">
        <v>1</v>
      </c>
      <c r="BV20" s="52">
        <v>0</v>
      </c>
      <c r="BW20" s="30">
        <v>0</v>
      </c>
      <c r="BX20" s="52">
        <v>1</v>
      </c>
      <c r="BY20" s="30">
        <v>1</v>
      </c>
      <c r="BZ20" s="52">
        <v>0</v>
      </c>
      <c r="CA20" s="30">
        <v>0</v>
      </c>
      <c r="CB20" s="52">
        <v>1</v>
      </c>
      <c r="CC20" s="30">
        <v>1</v>
      </c>
      <c r="CD20" s="52">
        <v>0</v>
      </c>
      <c r="CE20" s="30">
        <v>0</v>
      </c>
      <c r="CF20" s="52">
        <v>1</v>
      </c>
      <c r="CG20" s="30">
        <v>1</v>
      </c>
      <c r="CH20" s="52">
        <v>0</v>
      </c>
      <c r="CI20" s="30">
        <v>0</v>
      </c>
      <c r="CJ20" s="52">
        <v>1</v>
      </c>
      <c r="CK20" s="30">
        <v>1</v>
      </c>
      <c r="CL20" s="52">
        <v>0</v>
      </c>
      <c r="CM20" s="30">
        <v>0</v>
      </c>
      <c r="CN20" s="52">
        <v>1</v>
      </c>
      <c r="CO20" s="30">
        <v>1</v>
      </c>
      <c r="CP20" s="52">
        <v>0</v>
      </c>
      <c r="CQ20" s="30">
        <v>0</v>
      </c>
      <c r="CR20" s="52">
        <v>1</v>
      </c>
      <c r="CS20" s="30">
        <v>1</v>
      </c>
      <c r="CT20" s="52">
        <v>0</v>
      </c>
      <c r="CU20" s="30">
        <v>0</v>
      </c>
    </row>
    <row r="21" spans="1:99" ht="22.5" customHeight="1" x14ac:dyDescent="0.4">
      <c r="A21" s="21" t="s">
        <v>147</v>
      </c>
      <c r="B21" s="21">
        <v>1</v>
      </c>
      <c r="C21" s="28">
        <v>0.22606382978723405</v>
      </c>
      <c r="D21" s="29">
        <v>0.302540415704388</v>
      </c>
      <c r="E21" s="29">
        <v>0.39076923076923076</v>
      </c>
      <c r="F21" s="29"/>
      <c r="G21" s="30">
        <v>0.30246913580246915</v>
      </c>
      <c r="H21" s="28">
        <v>0.69411764705882351</v>
      </c>
      <c r="I21" s="29">
        <v>0.59541984732824427</v>
      </c>
      <c r="J21" s="29">
        <v>0.74803149606299213</v>
      </c>
      <c r="K21" s="29"/>
      <c r="L21" s="30">
        <v>0.67638483965014573</v>
      </c>
      <c r="M21" s="41">
        <v>0.5957446808510638</v>
      </c>
      <c r="N21" s="42">
        <v>0.78521939953810627</v>
      </c>
      <c r="O21" s="42">
        <v>1.28</v>
      </c>
      <c r="P21" s="42"/>
      <c r="Q21" s="43">
        <v>0.86419753086419748</v>
      </c>
      <c r="R21" s="52">
        <v>198</v>
      </c>
      <c r="S21" s="29">
        <v>0.60923076923076924</v>
      </c>
      <c r="T21" s="29">
        <v>0.11384615384615385</v>
      </c>
      <c r="U21" s="29">
        <v>9.2307692307692313E-2</v>
      </c>
      <c r="V21" s="29">
        <v>4.6153846153846156E-2</v>
      </c>
      <c r="W21" s="29">
        <v>5.8461538461538461E-2</v>
      </c>
      <c r="X21" s="29">
        <v>1.5384615384615385E-2</v>
      </c>
      <c r="Y21" s="29">
        <v>2.1538461538461538E-2</v>
      </c>
      <c r="Z21" s="29">
        <v>9.2307692307692316E-3</v>
      </c>
      <c r="AA21" s="29">
        <v>9.2307692307692316E-3</v>
      </c>
      <c r="AB21" s="29">
        <v>6.1538461538461538E-3</v>
      </c>
      <c r="AC21" s="29">
        <v>1.8461538461538463E-2</v>
      </c>
      <c r="AD21" s="30">
        <v>0.08</v>
      </c>
      <c r="AE21" s="28">
        <v>5.8510638297872342E-2</v>
      </c>
      <c r="AF21" s="29">
        <v>7.8521939953810627E-2</v>
      </c>
      <c r="AG21" s="29">
        <v>0.19692307692307692</v>
      </c>
      <c r="AH21" s="29"/>
      <c r="AI21" s="30">
        <v>0.10582010582010581</v>
      </c>
      <c r="AJ21" s="28">
        <v>8.2446808510638292E-2</v>
      </c>
      <c r="AK21" s="29">
        <v>0.15704387990762125</v>
      </c>
      <c r="AL21" s="29">
        <v>3.6923076923076927E-2</v>
      </c>
      <c r="AM21" s="29"/>
      <c r="AN21" s="30">
        <v>9.7883597883597878E-2</v>
      </c>
      <c r="AO21" s="28">
        <v>0.10638297872340426</v>
      </c>
      <c r="AP21" s="29">
        <v>6.9284064665127015E-2</v>
      </c>
      <c r="AQ21" s="29">
        <v>3.0769230769230771E-2</v>
      </c>
      <c r="AR21" s="29"/>
      <c r="AS21" s="30">
        <v>7.0546737213403876E-2</v>
      </c>
      <c r="AT21" s="28">
        <v>0.23670212765957446</v>
      </c>
      <c r="AU21" s="29">
        <v>0.24480369515011546</v>
      </c>
      <c r="AV21" s="29">
        <v>0.17846153846153845</v>
      </c>
      <c r="AW21" s="29"/>
      <c r="AX21" s="30">
        <v>0.22310405643738976</v>
      </c>
      <c r="AY21" s="28">
        <v>0.10904255319148937</v>
      </c>
      <c r="AZ21" s="29">
        <v>5.0808314087759814E-2</v>
      </c>
      <c r="BA21" s="29">
        <v>3.0769230769230771E-2</v>
      </c>
      <c r="BB21" s="29"/>
      <c r="BC21" s="30">
        <v>6.4373897707231037E-2</v>
      </c>
      <c r="BD21" s="28">
        <v>5.3191489361702126E-3</v>
      </c>
      <c r="BE21" s="29">
        <v>4.6189376443418013E-3</v>
      </c>
      <c r="BF21" s="29">
        <v>0</v>
      </c>
      <c r="BG21" s="29"/>
      <c r="BH21" s="30">
        <v>3.5273368606701938E-3</v>
      </c>
      <c r="BI21" s="28">
        <v>2.6595744680851063E-3</v>
      </c>
      <c r="BJ21" s="29">
        <v>0</v>
      </c>
      <c r="BK21" s="29">
        <v>0</v>
      </c>
      <c r="BL21" s="29"/>
      <c r="BM21" s="30">
        <v>8.8183421516754845E-4</v>
      </c>
      <c r="BN21" s="52">
        <v>0</v>
      </c>
      <c r="BO21" s="61">
        <v>0</v>
      </c>
      <c r="BP21" s="62">
        <v>0</v>
      </c>
      <c r="BQ21" s="52">
        <v>0</v>
      </c>
      <c r="BR21" s="61">
        <v>0</v>
      </c>
      <c r="BS21" s="62">
        <v>0</v>
      </c>
      <c r="BT21" s="52">
        <v>1</v>
      </c>
      <c r="BU21" s="30">
        <v>1</v>
      </c>
      <c r="BV21" s="52">
        <v>0</v>
      </c>
      <c r="BW21" s="30">
        <v>0</v>
      </c>
      <c r="BX21" s="52">
        <v>1</v>
      </c>
      <c r="BY21" s="30">
        <v>1</v>
      </c>
      <c r="BZ21" s="52">
        <v>0</v>
      </c>
      <c r="CA21" s="30">
        <v>0</v>
      </c>
      <c r="CB21" s="52">
        <v>1</v>
      </c>
      <c r="CC21" s="30">
        <v>1</v>
      </c>
      <c r="CD21" s="52">
        <v>0</v>
      </c>
      <c r="CE21" s="30">
        <v>0</v>
      </c>
      <c r="CF21" s="52">
        <v>1</v>
      </c>
      <c r="CG21" s="30">
        <v>1</v>
      </c>
      <c r="CH21" s="52">
        <v>0</v>
      </c>
      <c r="CI21" s="30">
        <v>0</v>
      </c>
      <c r="CJ21" s="52">
        <v>1</v>
      </c>
      <c r="CK21" s="30">
        <v>1</v>
      </c>
      <c r="CL21" s="52">
        <v>0</v>
      </c>
      <c r="CM21" s="30">
        <v>0</v>
      </c>
      <c r="CN21" s="52">
        <v>1</v>
      </c>
      <c r="CO21" s="30">
        <v>1</v>
      </c>
      <c r="CP21" s="52">
        <v>0</v>
      </c>
      <c r="CQ21" s="30">
        <v>0</v>
      </c>
      <c r="CR21" s="52">
        <v>1</v>
      </c>
      <c r="CS21" s="30">
        <v>1</v>
      </c>
      <c r="CT21" s="52">
        <v>0</v>
      </c>
      <c r="CU21" s="30">
        <v>0</v>
      </c>
    </row>
    <row r="22" spans="1:99" ht="22.5" customHeight="1" x14ac:dyDescent="0.4">
      <c r="A22" s="21" t="s">
        <v>148</v>
      </c>
      <c r="B22" s="21">
        <v>2</v>
      </c>
      <c r="C22" s="28">
        <v>0.14503816793893129</v>
      </c>
      <c r="D22" s="29">
        <v>0.29365079365079366</v>
      </c>
      <c r="E22" s="29">
        <v>0.28930817610062892</v>
      </c>
      <c r="F22" s="29">
        <v>0</v>
      </c>
      <c r="G22" s="30">
        <v>0.2446043165467626</v>
      </c>
      <c r="H22" s="28">
        <v>0.57894736842105265</v>
      </c>
      <c r="I22" s="29">
        <v>0.45945945945945948</v>
      </c>
      <c r="J22" s="29">
        <v>0.47826086956521741</v>
      </c>
      <c r="K22" s="29" t="s">
        <v>176</v>
      </c>
      <c r="L22" s="30">
        <v>0.49019607843137253</v>
      </c>
      <c r="M22" s="41">
        <v>0.33587786259541985</v>
      </c>
      <c r="N22" s="42">
        <v>0.62698412698412698</v>
      </c>
      <c r="O22" s="42">
        <v>0.67924528301886788</v>
      </c>
      <c r="P22" s="42">
        <v>0</v>
      </c>
      <c r="Q22" s="43">
        <v>0.5539568345323741</v>
      </c>
      <c r="R22" s="52">
        <v>113</v>
      </c>
      <c r="S22" s="29">
        <v>0.71069182389937102</v>
      </c>
      <c r="T22" s="29">
        <v>0.1761006289308176</v>
      </c>
      <c r="U22" s="29">
        <v>2.5157232704402517E-2</v>
      </c>
      <c r="V22" s="29">
        <v>1.8867924528301886E-2</v>
      </c>
      <c r="W22" s="29">
        <v>3.1446540880503145E-2</v>
      </c>
      <c r="X22" s="29">
        <v>1.2578616352201259E-2</v>
      </c>
      <c r="Y22" s="29">
        <v>0</v>
      </c>
      <c r="Z22" s="29">
        <v>1.2578616352201259E-2</v>
      </c>
      <c r="AA22" s="29">
        <v>0</v>
      </c>
      <c r="AB22" s="29">
        <v>6.2893081761006293E-3</v>
      </c>
      <c r="AC22" s="29">
        <v>6.2893081761006293E-3</v>
      </c>
      <c r="AD22" s="30">
        <v>3.7735849056603772E-2</v>
      </c>
      <c r="AE22" s="28">
        <v>0.12977099236641221</v>
      </c>
      <c r="AF22" s="29">
        <v>0.10317460317460317</v>
      </c>
      <c r="AG22" s="29">
        <v>9.4339622641509441E-2</v>
      </c>
      <c r="AH22" s="29">
        <v>0</v>
      </c>
      <c r="AI22" s="30">
        <v>0.1079136690647482</v>
      </c>
      <c r="AJ22" s="28">
        <v>0</v>
      </c>
      <c r="AK22" s="29">
        <v>7.9365079365079361E-3</v>
      </c>
      <c r="AL22" s="29">
        <v>0</v>
      </c>
      <c r="AM22" s="29">
        <v>1</v>
      </c>
      <c r="AN22" s="30">
        <v>4.7961630695443642E-3</v>
      </c>
      <c r="AO22" s="28">
        <v>0</v>
      </c>
      <c r="AP22" s="29">
        <v>0</v>
      </c>
      <c r="AQ22" s="29">
        <v>0</v>
      </c>
      <c r="AR22" s="29">
        <v>0</v>
      </c>
      <c r="AS22" s="30">
        <v>0</v>
      </c>
      <c r="AT22" s="28">
        <v>4.5801526717557252E-2</v>
      </c>
      <c r="AU22" s="29">
        <v>0.1111111111111111</v>
      </c>
      <c r="AV22" s="29">
        <v>5.0314465408805034E-2</v>
      </c>
      <c r="AW22" s="29">
        <v>0</v>
      </c>
      <c r="AX22" s="30">
        <v>6.7146282973621102E-2</v>
      </c>
      <c r="AY22" s="28">
        <v>0</v>
      </c>
      <c r="AZ22" s="29">
        <v>0</v>
      </c>
      <c r="BA22" s="29">
        <v>0</v>
      </c>
      <c r="BB22" s="29">
        <v>0</v>
      </c>
      <c r="BC22" s="30">
        <v>0</v>
      </c>
      <c r="BD22" s="28">
        <v>0</v>
      </c>
      <c r="BE22" s="29">
        <v>0</v>
      </c>
      <c r="BF22" s="29">
        <v>6.2893081761006293E-3</v>
      </c>
      <c r="BG22" s="29">
        <v>0</v>
      </c>
      <c r="BH22" s="30">
        <v>2.3980815347721821E-3</v>
      </c>
      <c r="BI22" s="28">
        <v>0</v>
      </c>
      <c r="BJ22" s="29">
        <v>0</v>
      </c>
      <c r="BK22" s="29">
        <v>0</v>
      </c>
      <c r="BL22" s="29">
        <v>0</v>
      </c>
      <c r="BM22" s="30">
        <v>0</v>
      </c>
      <c r="BN22" s="52">
        <v>2</v>
      </c>
      <c r="BO22" s="61">
        <v>0</v>
      </c>
      <c r="BP22" s="62">
        <v>0</v>
      </c>
      <c r="BQ22" s="52">
        <v>2</v>
      </c>
      <c r="BR22" s="61">
        <v>0</v>
      </c>
      <c r="BS22" s="62">
        <v>0</v>
      </c>
      <c r="BT22" s="52">
        <v>2</v>
      </c>
      <c r="BU22" s="30">
        <v>1</v>
      </c>
      <c r="BV22" s="52">
        <v>0</v>
      </c>
      <c r="BW22" s="30">
        <v>0</v>
      </c>
      <c r="BX22" s="52">
        <v>2</v>
      </c>
      <c r="BY22" s="30">
        <v>1</v>
      </c>
      <c r="BZ22" s="52">
        <v>0</v>
      </c>
      <c r="CA22" s="30">
        <v>0</v>
      </c>
      <c r="CB22" s="52">
        <v>2</v>
      </c>
      <c r="CC22" s="30">
        <v>1</v>
      </c>
      <c r="CD22" s="52">
        <v>0</v>
      </c>
      <c r="CE22" s="30">
        <v>0</v>
      </c>
      <c r="CF22" s="52">
        <v>2</v>
      </c>
      <c r="CG22" s="30">
        <v>1</v>
      </c>
      <c r="CH22" s="52">
        <v>0</v>
      </c>
      <c r="CI22" s="30">
        <v>0</v>
      </c>
      <c r="CJ22" s="52">
        <v>2</v>
      </c>
      <c r="CK22" s="30">
        <v>1</v>
      </c>
      <c r="CL22" s="52">
        <v>0</v>
      </c>
      <c r="CM22" s="30">
        <v>0</v>
      </c>
      <c r="CN22" s="52">
        <v>2</v>
      </c>
      <c r="CO22" s="30">
        <v>1</v>
      </c>
      <c r="CP22" s="52">
        <v>0</v>
      </c>
      <c r="CQ22" s="30">
        <v>0</v>
      </c>
      <c r="CR22" s="52">
        <v>2</v>
      </c>
      <c r="CS22" s="30">
        <v>1</v>
      </c>
      <c r="CT22" s="52">
        <v>0</v>
      </c>
      <c r="CU22" s="30">
        <v>0</v>
      </c>
    </row>
    <row r="23" spans="1:99" ht="22.5" customHeight="1" x14ac:dyDescent="0.4">
      <c r="A23" s="21" t="s">
        <v>149</v>
      </c>
      <c r="B23" s="21">
        <v>6</v>
      </c>
      <c r="C23" s="28">
        <v>0.42964824120603012</v>
      </c>
      <c r="D23" s="29">
        <v>0.41818181818181815</v>
      </c>
      <c r="E23" s="29">
        <v>0.43685464654487688</v>
      </c>
      <c r="F23" s="29">
        <v>0.7142857142857143</v>
      </c>
      <c r="G23" s="30">
        <v>0.42996742671009774</v>
      </c>
      <c r="H23" s="28">
        <v>0.73489278752436649</v>
      </c>
      <c r="I23" s="29">
        <v>0.76086956521739135</v>
      </c>
      <c r="J23" s="29">
        <v>0.64</v>
      </c>
      <c r="K23" s="29">
        <v>0.53333333333333333</v>
      </c>
      <c r="L23" s="30">
        <v>0.70833333333333337</v>
      </c>
      <c r="M23" s="41">
        <v>1.1557788944723617</v>
      </c>
      <c r="N23" s="42">
        <v>1.4462809917355373</v>
      </c>
      <c r="O23" s="42">
        <v>1.608419380460683</v>
      </c>
      <c r="P23" s="42">
        <v>3.9523809523809526</v>
      </c>
      <c r="Q23" s="43">
        <v>1.4218241042345277</v>
      </c>
      <c r="R23" s="52">
        <v>709</v>
      </c>
      <c r="S23" s="29">
        <v>0.56314535345512307</v>
      </c>
      <c r="T23" s="29">
        <v>0.11199364575059571</v>
      </c>
      <c r="U23" s="29">
        <v>9.7696584590945199E-2</v>
      </c>
      <c r="V23" s="29">
        <v>5.0833995234312944E-2</v>
      </c>
      <c r="W23" s="29">
        <v>5.0039714058776809E-2</v>
      </c>
      <c r="X23" s="29">
        <v>2.8594122319301033E-2</v>
      </c>
      <c r="Y23" s="29">
        <v>2.1445591739475776E-2</v>
      </c>
      <c r="Z23" s="29">
        <v>2.5416997617156472E-2</v>
      </c>
      <c r="AA23" s="29">
        <v>1.5885623510722795E-2</v>
      </c>
      <c r="AB23" s="29">
        <v>1.3502779984114376E-2</v>
      </c>
      <c r="AC23" s="29">
        <v>2.1445591739475776E-2</v>
      </c>
      <c r="AD23" s="30">
        <v>0.12629070691024621</v>
      </c>
      <c r="AE23" s="28">
        <v>0.22445561139028475</v>
      </c>
      <c r="AF23" s="29">
        <v>0.21239669421487603</v>
      </c>
      <c r="AG23" s="29">
        <v>0.2335186656076251</v>
      </c>
      <c r="AH23" s="29">
        <v>0.19047619047619047</v>
      </c>
      <c r="AI23" s="30">
        <v>0.22339847991313788</v>
      </c>
      <c r="AJ23" s="28">
        <v>8.9614740368509208E-2</v>
      </c>
      <c r="AK23" s="29">
        <v>0.13801652892561983</v>
      </c>
      <c r="AL23" s="29">
        <v>0.10961080222398729</v>
      </c>
      <c r="AM23" s="29">
        <v>0.14285714285714285</v>
      </c>
      <c r="AN23" s="30">
        <v>0.11264929424538545</v>
      </c>
      <c r="AO23" s="28">
        <v>2.0938023450586266E-2</v>
      </c>
      <c r="AP23" s="29">
        <v>3.9669421487603308E-2</v>
      </c>
      <c r="AQ23" s="29">
        <v>3.7331215250198571E-2</v>
      </c>
      <c r="AR23" s="29">
        <v>0</v>
      </c>
      <c r="AS23" s="30">
        <v>3.2573289902280131E-2</v>
      </c>
      <c r="AT23" s="28">
        <v>0.1407035175879397</v>
      </c>
      <c r="AU23" s="29">
        <v>9.3388429752066113E-2</v>
      </c>
      <c r="AV23" s="29">
        <v>0.10563939634630659</v>
      </c>
      <c r="AW23" s="29">
        <v>0.23809523809523808</v>
      </c>
      <c r="AX23" s="30">
        <v>0.11373507057546145</v>
      </c>
      <c r="AY23" s="28">
        <v>3.1825795644891124E-2</v>
      </c>
      <c r="AZ23" s="29">
        <v>3.0578512396694214E-2</v>
      </c>
      <c r="BA23" s="29">
        <v>2.4622716441620333E-2</v>
      </c>
      <c r="BB23" s="29">
        <v>9.5238095238095233E-2</v>
      </c>
      <c r="BC23" s="30">
        <v>2.9315960912052116E-2</v>
      </c>
      <c r="BD23" s="28">
        <v>1.7587939698492462E-2</v>
      </c>
      <c r="BE23" s="29">
        <v>2.1487603305785124E-2</v>
      </c>
      <c r="BF23" s="29">
        <v>2.0651310563939634E-2</v>
      </c>
      <c r="BG23" s="29">
        <v>4.7619047619047616E-2</v>
      </c>
      <c r="BH23" s="30">
        <v>2.0086862106406079E-2</v>
      </c>
      <c r="BI23" s="28">
        <v>1.6750418760469012E-3</v>
      </c>
      <c r="BJ23" s="29">
        <v>4.1322314049586778E-3</v>
      </c>
      <c r="BK23" s="29">
        <v>2.3828435266084196E-3</v>
      </c>
      <c r="BL23" s="29">
        <v>0</v>
      </c>
      <c r="BM23" s="30">
        <v>2.7144408251900108E-3</v>
      </c>
      <c r="BN23" s="52">
        <v>6</v>
      </c>
      <c r="BO23" s="61">
        <v>0</v>
      </c>
      <c r="BP23" s="62">
        <v>0</v>
      </c>
      <c r="BQ23" s="52">
        <v>3</v>
      </c>
      <c r="BR23" s="61">
        <v>0</v>
      </c>
      <c r="BS23" s="62">
        <v>0</v>
      </c>
      <c r="BT23" s="52">
        <v>6</v>
      </c>
      <c r="BU23" s="30">
        <v>1</v>
      </c>
      <c r="BV23" s="52">
        <v>0</v>
      </c>
      <c r="BW23" s="30">
        <v>0</v>
      </c>
      <c r="BX23" s="52">
        <v>6</v>
      </c>
      <c r="BY23" s="30">
        <v>1</v>
      </c>
      <c r="BZ23" s="52">
        <v>0</v>
      </c>
      <c r="CA23" s="30">
        <v>0</v>
      </c>
      <c r="CB23" s="52">
        <v>6</v>
      </c>
      <c r="CC23" s="30">
        <v>1</v>
      </c>
      <c r="CD23" s="52">
        <v>0</v>
      </c>
      <c r="CE23" s="30">
        <v>0</v>
      </c>
      <c r="CF23" s="52">
        <v>6</v>
      </c>
      <c r="CG23" s="30">
        <v>1</v>
      </c>
      <c r="CH23" s="52">
        <v>0</v>
      </c>
      <c r="CI23" s="30">
        <v>0</v>
      </c>
      <c r="CJ23" s="52">
        <v>6</v>
      </c>
      <c r="CK23" s="30">
        <v>1</v>
      </c>
      <c r="CL23" s="52">
        <v>0</v>
      </c>
      <c r="CM23" s="30">
        <v>0</v>
      </c>
      <c r="CN23" s="52">
        <v>4</v>
      </c>
      <c r="CO23" s="30">
        <v>0.66666666666666663</v>
      </c>
      <c r="CP23" s="52">
        <v>2</v>
      </c>
      <c r="CQ23" s="30">
        <v>0.33333333333333331</v>
      </c>
      <c r="CR23" s="52">
        <v>5</v>
      </c>
      <c r="CS23" s="30">
        <v>0.83333333333333337</v>
      </c>
      <c r="CT23" s="52">
        <v>1</v>
      </c>
      <c r="CU23" s="30">
        <v>0.16666666666666666</v>
      </c>
    </row>
    <row r="24" spans="1:99" ht="22.5" customHeight="1" x14ac:dyDescent="0.4">
      <c r="A24" s="21" t="s">
        <v>150</v>
      </c>
      <c r="B24" s="21">
        <v>5</v>
      </c>
      <c r="C24" s="28">
        <v>0.48734873487348734</v>
      </c>
      <c r="D24" s="29">
        <v>0.48689956331877732</v>
      </c>
      <c r="E24" s="29">
        <v>0.58306538049303325</v>
      </c>
      <c r="F24" s="29">
        <v>1</v>
      </c>
      <c r="G24" s="30">
        <v>0.52252252252252251</v>
      </c>
      <c r="H24" s="28">
        <v>0.85327313769751689</v>
      </c>
      <c r="I24" s="29">
        <v>0.77802690582959644</v>
      </c>
      <c r="J24" s="29">
        <v>0.75367647058823528</v>
      </c>
      <c r="K24" s="29">
        <v>0.47058823529411764</v>
      </c>
      <c r="L24" s="30">
        <v>0.78827586206896549</v>
      </c>
      <c r="M24" s="41">
        <v>2.0583058305830582</v>
      </c>
      <c r="N24" s="42">
        <v>2.2216157205240177</v>
      </c>
      <c r="O24" s="42">
        <v>2.840300107181136</v>
      </c>
      <c r="P24" s="42">
        <v>4.882352941176471</v>
      </c>
      <c r="Q24" s="43">
        <v>2.3924324324324324</v>
      </c>
      <c r="R24" s="52">
        <v>389</v>
      </c>
      <c r="S24" s="29">
        <v>0.41693461950696675</v>
      </c>
      <c r="T24" s="29">
        <v>8.5744908896034297E-2</v>
      </c>
      <c r="U24" s="29">
        <v>9.9678456591639875E-2</v>
      </c>
      <c r="V24" s="29">
        <v>6.7524115755627015E-2</v>
      </c>
      <c r="W24" s="29">
        <v>5.8949624866023578E-2</v>
      </c>
      <c r="X24" s="29">
        <v>5.5734190782422297E-2</v>
      </c>
      <c r="Y24" s="29">
        <v>5.3590568060021437E-2</v>
      </c>
      <c r="Z24" s="29">
        <v>3.7513397642015008E-2</v>
      </c>
      <c r="AA24" s="29">
        <v>4.5016077170418008E-2</v>
      </c>
      <c r="AB24" s="29">
        <v>2.1436227224008574E-2</v>
      </c>
      <c r="AC24" s="29">
        <v>5.7877813504823149E-2</v>
      </c>
      <c r="AD24" s="30">
        <v>0.27116827438370844</v>
      </c>
      <c r="AE24" s="28">
        <v>0.21122112211221122</v>
      </c>
      <c r="AF24" s="29">
        <v>0.23689956331877729</v>
      </c>
      <c r="AG24" s="29">
        <v>0.28510182207931406</v>
      </c>
      <c r="AH24" s="29">
        <v>0.70588235294117652</v>
      </c>
      <c r="AI24" s="30">
        <v>0.24756756756756756</v>
      </c>
      <c r="AJ24" s="28">
        <v>9.6809680968096806E-2</v>
      </c>
      <c r="AK24" s="29">
        <v>9.1703056768558958E-2</v>
      </c>
      <c r="AL24" s="29">
        <v>8.1457663451232579E-2</v>
      </c>
      <c r="AM24" s="29">
        <v>0.23529411764705882</v>
      </c>
      <c r="AN24" s="30">
        <v>9.0810810810810813E-2</v>
      </c>
      <c r="AO24" s="28">
        <v>4.7304730473047306E-2</v>
      </c>
      <c r="AP24" s="29">
        <v>7.2052401746724892E-2</v>
      </c>
      <c r="AQ24" s="29">
        <v>8.7888531618435156E-2</v>
      </c>
      <c r="AR24" s="29">
        <v>0.23529411764705882</v>
      </c>
      <c r="AS24" s="30">
        <v>7.0270270270270274E-2</v>
      </c>
      <c r="AT24" s="28">
        <v>5.8305830583058306E-2</v>
      </c>
      <c r="AU24" s="29">
        <v>6.6593886462882099E-2</v>
      </c>
      <c r="AV24" s="29">
        <v>4.1800643086816719E-2</v>
      </c>
      <c r="AW24" s="29">
        <v>0.11764705882352941</v>
      </c>
      <c r="AX24" s="30">
        <v>5.5855855855855854E-2</v>
      </c>
      <c r="AY24" s="28">
        <v>0.15071507150715072</v>
      </c>
      <c r="AZ24" s="29">
        <v>0.15829694323144106</v>
      </c>
      <c r="BA24" s="29">
        <v>0.16827438370846731</v>
      </c>
      <c r="BB24" s="29">
        <v>0.23529411764705882</v>
      </c>
      <c r="BC24" s="30">
        <v>0.15963963963963965</v>
      </c>
      <c r="BD24" s="28">
        <v>8.8008800880088004E-3</v>
      </c>
      <c r="BE24" s="29">
        <v>1.3100436681222707E-2</v>
      </c>
      <c r="BF24" s="29">
        <v>1.7148981779206859E-2</v>
      </c>
      <c r="BG24" s="29">
        <v>5.8823529411764705E-2</v>
      </c>
      <c r="BH24" s="30">
        <v>1.3333333333333334E-2</v>
      </c>
      <c r="BI24" s="28">
        <v>1.9801980198019802E-2</v>
      </c>
      <c r="BJ24" s="29">
        <v>1.6375545851528384E-2</v>
      </c>
      <c r="BK24" s="29">
        <v>1.5005359056806002E-2</v>
      </c>
      <c r="BL24" s="29">
        <v>0</v>
      </c>
      <c r="BM24" s="30">
        <v>1.6936936936936937E-2</v>
      </c>
      <c r="BN24" s="52">
        <v>5</v>
      </c>
      <c r="BO24" s="61">
        <v>0</v>
      </c>
      <c r="BP24" s="62">
        <v>0</v>
      </c>
      <c r="BQ24" s="52">
        <v>2</v>
      </c>
      <c r="BR24" s="61">
        <v>0</v>
      </c>
      <c r="BS24" s="62">
        <v>0</v>
      </c>
      <c r="BT24" s="52">
        <v>5</v>
      </c>
      <c r="BU24" s="30">
        <v>1</v>
      </c>
      <c r="BV24" s="52">
        <v>0</v>
      </c>
      <c r="BW24" s="30">
        <v>0</v>
      </c>
      <c r="BX24" s="52">
        <v>5</v>
      </c>
      <c r="BY24" s="30">
        <v>1</v>
      </c>
      <c r="BZ24" s="52">
        <v>0</v>
      </c>
      <c r="CA24" s="30">
        <v>0</v>
      </c>
      <c r="CB24" s="52">
        <v>5</v>
      </c>
      <c r="CC24" s="30">
        <v>1</v>
      </c>
      <c r="CD24" s="52">
        <v>0</v>
      </c>
      <c r="CE24" s="30">
        <v>0</v>
      </c>
      <c r="CF24" s="52">
        <v>4</v>
      </c>
      <c r="CG24" s="30">
        <v>0.8</v>
      </c>
      <c r="CH24" s="52">
        <v>1</v>
      </c>
      <c r="CI24" s="30">
        <v>0.2</v>
      </c>
      <c r="CJ24" s="52">
        <v>5</v>
      </c>
      <c r="CK24" s="30">
        <v>1</v>
      </c>
      <c r="CL24" s="52">
        <v>0</v>
      </c>
      <c r="CM24" s="30">
        <v>0</v>
      </c>
      <c r="CN24" s="52">
        <v>3</v>
      </c>
      <c r="CO24" s="30">
        <v>0.6</v>
      </c>
      <c r="CP24" s="52">
        <v>2</v>
      </c>
      <c r="CQ24" s="30">
        <v>0.4</v>
      </c>
      <c r="CR24" s="52">
        <v>5</v>
      </c>
      <c r="CS24" s="30">
        <v>1</v>
      </c>
      <c r="CT24" s="52">
        <v>0</v>
      </c>
      <c r="CU24" s="30">
        <v>0</v>
      </c>
    </row>
    <row r="25" spans="1:99" ht="22.5" customHeight="1" x14ac:dyDescent="0.4">
      <c r="A25" s="21" t="s">
        <v>151</v>
      </c>
      <c r="B25" s="21">
        <v>19</v>
      </c>
      <c r="C25" s="28">
        <v>0.28025641025641024</v>
      </c>
      <c r="D25" s="29">
        <v>0.33341658341658342</v>
      </c>
      <c r="E25" s="29">
        <v>0.36072492552135055</v>
      </c>
      <c r="F25" s="29">
        <v>0.47727272727272729</v>
      </c>
      <c r="G25" s="30">
        <v>0.32581830327321309</v>
      </c>
      <c r="H25" s="28">
        <v>0.57273559011893871</v>
      </c>
      <c r="I25" s="29">
        <v>0.63895131086142321</v>
      </c>
      <c r="J25" s="29">
        <v>0.63730213351686171</v>
      </c>
      <c r="K25" s="29">
        <v>0.23809523809523808</v>
      </c>
      <c r="L25" s="30">
        <v>0.61763198359815474</v>
      </c>
      <c r="M25" s="41">
        <v>0.87871794871794873</v>
      </c>
      <c r="N25" s="42">
        <v>1.0506993006993006</v>
      </c>
      <c r="O25" s="42">
        <v>1.2040714995034756</v>
      </c>
      <c r="P25" s="42">
        <v>2.8636363636363638</v>
      </c>
      <c r="Q25" s="43">
        <v>1.052939211756847</v>
      </c>
      <c r="R25" s="52">
        <v>2575</v>
      </c>
      <c r="S25" s="29">
        <v>0.63927507447864951</v>
      </c>
      <c r="T25" s="29">
        <v>0.10700099304865938</v>
      </c>
      <c r="U25" s="29">
        <v>7.6713008937437932E-2</v>
      </c>
      <c r="V25" s="29">
        <v>4.692154915590864E-2</v>
      </c>
      <c r="W25" s="29">
        <v>4.2701092353525323E-2</v>
      </c>
      <c r="X25" s="29">
        <v>2.358490566037736E-2</v>
      </c>
      <c r="Y25" s="29">
        <v>1.9860973187686197E-2</v>
      </c>
      <c r="Z25" s="29">
        <v>1.4647467725918571E-2</v>
      </c>
      <c r="AA25" s="29">
        <v>1.0923535253227408E-2</v>
      </c>
      <c r="AB25" s="29">
        <v>6.7030784508440916E-3</v>
      </c>
      <c r="AC25" s="29">
        <v>1.166832174776564E-2</v>
      </c>
      <c r="AD25" s="30">
        <v>8.7388282025819261E-2</v>
      </c>
      <c r="AE25" s="28">
        <v>0.15128205128205127</v>
      </c>
      <c r="AF25" s="29">
        <v>0.12012987012987013</v>
      </c>
      <c r="AG25" s="29">
        <v>0.13207547169811321</v>
      </c>
      <c r="AH25" s="29">
        <v>0.25</v>
      </c>
      <c r="AI25" s="30">
        <v>0.13476953907815631</v>
      </c>
      <c r="AJ25" s="28">
        <v>0.1858974358974359</v>
      </c>
      <c r="AK25" s="29">
        <v>0.15609390609390608</v>
      </c>
      <c r="AL25" s="29">
        <v>0.16410129096325721</v>
      </c>
      <c r="AM25" s="29">
        <v>0.31818181818181818</v>
      </c>
      <c r="AN25" s="30">
        <v>0.1690881763527054</v>
      </c>
      <c r="AO25" s="28">
        <v>8.3846153846153848E-2</v>
      </c>
      <c r="AP25" s="29">
        <v>8.0169830169830175E-2</v>
      </c>
      <c r="AQ25" s="29">
        <v>7.8699106256206561E-2</v>
      </c>
      <c r="AR25" s="29">
        <v>0.22727272727272727</v>
      </c>
      <c r="AS25" s="30">
        <v>8.1412825651302603E-2</v>
      </c>
      <c r="AT25" s="28">
        <v>0.12512820512820513</v>
      </c>
      <c r="AU25" s="29">
        <v>0.13461538461538461</v>
      </c>
      <c r="AV25" s="29">
        <v>0.12239324726911618</v>
      </c>
      <c r="AW25" s="29">
        <v>0.11363636363636363</v>
      </c>
      <c r="AX25" s="30">
        <v>0.1273380093520374</v>
      </c>
      <c r="AY25" s="28">
        <v>5.3333333333333337E-2</v>
      </c>
      <c r="AZ25" s="29">
        <v>5.5944055944055944E-2</v>
      </c>
      <c r="BA25" s="29">
        <v>3.5998013902681231E-2</v>
      </c>
      <c r="BB25" s="29">
        <v>6.8181818181818177E-2</v>
      </c>
      <c r="BC25" s="30">
        <v>4.8430193720774881E-2</v>
      </c>
      <c r="BD25" s="28">
        <v>4.871794871794872E-3</v>
      </c>
      <c r="BE25" s="29">
        <v>6.743256743256743E-3</v>
      </c>
      <c r="BF25" s="29">
        <v>8.6891757696127107E-3</v>
      </c>
      <c r="BG25" s="29">
        <v>0</v>
      </c>
      <c r="BH25" s="30">
        <v>6.7635270541082163E-3</v>
      </c>
      <c r="BI25" s="28">
        <v>5.6410256410256415E-3</v>
      </c>
      <c r="BJ25" s="29">
        <v>4.995004995004995E-3</v>
      </c>
      <c r="BK25" s="29">
        <v>6.7030784508440916E-3</v>
      </c>
      <c r="BL25" s="29">
        <v>0</v>
      </c>
      <c r="BM25" s="30">
        <v>5.7615230460921841E-3</v>
      </c>
      <c r="BN25" s="52">
        <v>17</v>
      </c>
      <c r="BO25" s="61">
        <v>0</v>
      </c>
      <c r="BP25" s="62">
        <v>0</v>
      </c>
      <c r="BQ25" s="52">
        <v>5</v>
      </c>
      <c r="BR25" s="61">
        <v>0</v>
      </c>
      <c r="BS25" s="62">
        <v>0</v>
      </c>
      <c r="BT25" s="52">
        <v>17</v>
      </c>
      <c r="BU25" s="30">
        <v>0.89473684210526316</v>
      </c>
      <c r="BV25" s="52">
        <v>2</v>
      </c>
      <c r="BW25" s="30">
        <v>0.10526315789473684</v>
      </c>
      <c r="BX25" s="52">
        <v>15</v>
      </c>
      <c r="BY25" s="30">
        <v>0.78947368421052633</v>
      </c>
      <c r="BZ25" s="52">
        <v>4</v>
      </c>
      <c r="CA25" s="30">
        <v>0.21052631578947367</v>
      </c>
      <c r="CB25" s="52">
        <v>18</v>
      </c>
      <c r="CC25" s="30">
        <v>0.94736842105263153</v>
      </c>
      <c r="CD25" s="52">
        <v>1</v>
      </c>
      <c r="CE25" s="30">
        <v>5.2631578947368418E-2</v>
      </c>
      <c r="CF25" s="52">
        <v>18</v>
      </c>
      <c r="CG25" s="30">
        <v>0.94736842105263153</v>
      </c>
      <c r="CH25" s="52">
        <v>1</v>
      </c>
      <c r="CI25" s="30">
        <v>5.2631578947368418E-2</v>
      </c>
      <c r="CJ25" s="52">
        <v>19</v>
      </c>
      <c r="CK25" s="30">
        <v>1</v>
      </c>
      <c r="CL25" s="52">
        <v>0</v>
      </c>
      <c r="CM25" s="30">
        <v>0</v>
      </c>
      <c r="CN25" s="52">
        <v>15</v>
      </c>
      <c r="CO25" s="30">
        <v>0.78947368421052633</v>
      </c>
      <c r="CP25" s="52">
        <v>4</v>
      </c>
      <c r="CQ25" s="30">
        <v>0.21052631578947367</v>
      </c>
      <c r="CR25" s="52">
        <v>15</v>
      </c>
      <c r="CS25" s="30">
        <v>0.78947368421052633</v>
      </c>
      <c r="CT25" s="52">
        <v>4</v>
      </c>
      <c r="CU25" s="30">
        <v>0.21052631578947367</v>
      </c>
    </row>
    <row r="26" spans="1:99" ht="22.5" customHeight="1" x14ac:dyDescent="0.4">
      <c r="A26" s="21" t="s">
        <v>152</v>
      </c>
      <c r="B26" s="21">
        <v>3</v>
      </c>
      <c r="C26" s="28">
        <v>0.34322033898305082</v>
      </c>
      <c r="D26" s="29">
        <v>0.4134742404227213</v>
      </c>
      <c r="E26" s="29">
        <v>0.43314763231197773</v>
      </c>
      <c r="F26" s="29"/>
      <c r="G26" s="30">
        <v>0.39715987173614292</v>
      </c>
      <c r="H26" s="28">
        <v>0.76954732510288071</v>
      </c>
      <c r="I26" s="29">
        <v>0.71565495207667729</v>
      </c>
      <c r="J26" s="29">
        <v>0.76205787781350487</v>
      </c>
      <c r="K26" s="29"/>
      <c r="L26" s="30">
        <v>0.74740484429065746</v>
      </c>
      <c r="M26" s="41">
        <v>1.0564971751412429</v>
      </c>
      <c r="N26" s="42">
        <v>1.4385733157199472</v>
      </c>
      <c r="O26" s="42">
        <v>1.6727019498607243</v>
      </c>
      <c r="P26" s="42"/>
      <c r="Q26" s="43">
        <v>1.3916628492899679</v>
      </c>
      <c r="R26" s="52">
        <v>407</v>
      </c>
      <c r="S26" s="29">
        <v>0.56685236768802227</v>
      </c>
      <c r="T26" s="29">
        <v>0.11002785515320335</v>
      </c>
      <c r="U26" s="29">
        <v>8.9136490250696379E-2</v>
      </c>
      <c r="V26" s="29">
        <v>5.7103064066852366E-2</v>
      </c>
      <c r="W26" s="29">
        <v>4.1782729805013928E-2</v>
      </c>
      <c r="X26" s="29">
        <v>2.6462395543175487E-2</v>
      </c>
      <c r="Y26" s="29">
        <v>2.5069637883008356E-2</v>
      </c>
      <c r="Z26" s="29">
        <v>2.6462395543175487E-2</v>
      </c>
      <c r="AA26" s="29">
        <v>1.8105849582172703E-2</v>
      </c>
      <c r="AB26" s="29">
        <v>1.1142061281337047E-2</v>
      </c>
      <c r="AC26" s="29">
        <v>2.7855153203342618E-2</v>
      </c>
      <c r="AD26" s="30">
        <v>0.13509749303621169</v>
      </c>
      <c r="AE26" s="28">
        <v>5.9322033898305086E-2</v>
      </c>
      <c r="AF26" s="29">
        <v>0.13210039630118892</v>
      </c>
      <c r="AG26" s="29">
        <v>0.11420612813370473</v>
      </c>
      <c r="AH26" s="29"/>
      <c r="AI26" s="30">
        <v>0.10261108566193312</v>
      </c>
      <c r="AJ26" s="28">
        <v>0.1228813559322034</v>
      </c>
      <c r="AK26" s="29">
        <v>0.16116248348745046</v>
      </c>
      <c r="AL26" s="29">
        <v>0.15459610027855153</v>
      </c>
      <c r="AM26" s="29"/>
      <c r="AN26" s="30">
        <v>0.14658726523133303</v>
      </c>
      <c r="AO26" s="28">
        <v>3.5310734463276837E-2</v>
      </c>
      <c r="AP26" s="29">
        <v>3.3025099075297229E-2</v>
      </c>
      <c r="AQ26" s="29">
        <v>4.1782729805013928E-2</v>
      </c>
      <c r="AR26" s="29"/>
      <c r="AS26" s="30">
        <v>3.6646816307833258E-2</v>
      </c>
      <c r="AT26" s="28">
        <v>0.13135593220338984</v>
      </c>
      <c r="AU26" s="29">
        <v>0.21928665785997359</v>
      </c>
      <c r="AV26" s="29">
        <v>0.19916434540389971</v>
      </c>
      <c r="AW26" s="29"/>
      <c r="AX26" s="30">
        <v>0.1841502519468621</v>
      </c>
      <c r="AY26" s="28">
        <v>3.6723163841807911E-2</v>
      </c>
      <c r="AZ26" s="29">
        <v>1.7173051519154558E-2</v>
      </c>
      <c r="BA26" s="29">
        <v>2.3676880222841225E-2</v>
      </c>
      <c r="BB26" s="29"/>
      <c r="BC26" s="30">
        <v>2.5652771415483281E-2</v>
      </c>
      <c r="BD26" s="28">
        <v>3.8135593220338986E-2</v>
      </c>
      <c r="BE26" s="29">
        <v>5.151915455746367E-2</v>
      </c>
      <c r="BF26" s="29">
        <v>5.5710306406685235E-2</v>
      </c>
      <c r="BG26" s="29"/>
      <c r="BH26" s="30">
        <v>4.8557031607879067E-2</v>
      </c>
      <c r="BI26" s="28">
        <v>0</v>
      </c>
      <c r="BJ26" s="29">
        <v>2.6420079260237781E-3</v>
      </c>
      <c r="BK26" s="29">
        <v>0</v>
      </c>
      <c r="BL26" s="29"/>
      <c r="BM26" s="30">
        <v>9.1617040769583142E-4</v>
      </c>
      <c r="BN26" s="52">
        <v>3</v>
      </c>
      <c r="BO26" s="61">
        <v>0</v>
      </c>
      <c r="BP26" s="62">
        <v>0</v>
      </c>
      <c r="BQ26" s="52">
        <v>1</v>
      </c>
      <c r="BR26" s="61">
        <v>0</v>
      </c>
      <c r="BS26" s="62">
        <v>0</v>
      </c>
      <c r="BT26" s="52">
        <v>3</v>
      </c>
      <c r="BU26" s="30">
        <v>1</v>
      </c>
      <c r="BV26" s="52">
        <v>0</v>
      </c>
      <c r="BW26" s="30">
        <v>0</v>
      </c>
      <c r="BX26" s="52">
        <v>3</v>
      </c>
      <c r="BY26" s="30">
        <v>1</v>
      </c>
      <c r="BZ26" s="52">
        <v>0</v>
      </c>
      <c r="CA26" s="30">
        <v>0</v>
      </c>
      <c r="CB26" s="52">
        <v>3</v>
      </c>
      <c r="CC26" s="30">
        <v>1</v>
      </c>
      <c r="CD26" s="52">
        <v>0</v>
      </c>
      <c r="CE26" s="30">
        <v>0</v>
      </c>
      <c r="CF26" s="52">
        <v>3</v>
      </c>
      <c r="CG26" s="30">
        <v>1</v>
      </c>
      <c r="CH26" s="52">
        <v>0</v>
      </c>
      <c r="CI26" s="30">
        <v>0</v>
      </c>
      <c r="CJ26" s="52">
        <v>3</v>
      </c>
      <c r="CK26" s="30">
        <v>1</v>
      </c>
      <c r="CL26" s="52">
        <v>0</v>
      </c>
      <c r="CM26" s="30">
        <v>0</v>
      </c>
      <c r="CN26" s="52">
        <v>3</v>
      </c>
      <c r="CO26" s="30">
        <v>1</v>
      </c>
      <c r="CP26" s="52">
        <v>0</v>
      </c>
      <c r="CQ26" s="30">
        <v>0</v>
      </c>
      <c r="CR26" s="52">
        <v>3</v>
      </c>
      <c r="CS26" s="30">
        <v>1</v>
      </c>
      <c r="CT26" s="52">
        <v>0</v>
      </c>
      <c r="CU26" s="30">
        <v>0</v>
      </c>
    </row>
    <row r="27" spans="1:99" ht="22.5" customHeight="1" x14ac:dyDescent="0.4">
      <c r="A27" s="21" t="s">
        <v>153</v>
      </c>
      <c r="B27" s="21">
        <v>4</v>
      </c>
      <c r="C27" s="28">
        <v>0.38821752265861026</v>
      </c>
      <c r="D27" s="29">
        <v>0.35389133627019087</v>
      </c>
      <c r="E27" s="29">
        <v>0.43851851851851853</v>
      </c>
      <c r="F27" s="29">
        <v>1</v>
      </c>
      <c r="G27" s="30">
        <v>0.39375928677563149</v>
      </c>
      <c r="H27" s="28">
        <v>0.80155642023346307</v>
      </c>
      <c r="I27" s="29">
        <v>0.81742738589211617</v>
      </c>
      <c r="J27" s="29">
        <v>0.84121621621621623</v>
      </c>
      <c r="K27" s="29">
        <v>0</v>
      </c>
      <c r="L27" s="30">
        <v>0.82012578616352205</v>
      </c>
      <c r="M27" s="41">
        <v>1.1570996978851964</v>
      </c>
      <c r="N27" s="42">
        <v>1.1292217327459617</v>
      </c>
      <c r="O27" s="42">
        <v>1.4533333333333334</v>
      </c>
      <c r="P27" s="42">
        <v>3</v>
      </c>
      <c r="Q27" s="43">
        <v>1.2476473501733532</v>
      </c>
      <c r="R27" s="52">
        <v>379</v>
      </c>
      <c r="S27" s="29">
        <v>0.56148148148148147</v>
      </c>
      <c r="T27" s="29">
        <v>0.11555555555555555</v>
      </c>
      <c r="U27" s="29">
        <v>9.7777777777777783E-2</v>
      </c>
      <c r="V27" s="29">
        <v>6.3703703703703707E-2</v>
      </c>
      <c r="W27" s="29">
        <v>6.0740740740740741E-2</v>
      </c>
      <c r="X27" s="29">
        <v>2.5185185185185185E-2</v>
      </c>
      <c r="Y27" s="29">
        <v>2.2222222222222223E-2</v>
      </c>
      <c r="Z27" s="29">
        <v>1.9259259259259261E-2</v>
      </c>
      <c r="AA27" s="29">
        <v>1.7777777777777778E-2</v>
      </c>
      <c r="AB27" s="29">
        <v>7.4074074074074077E-3</v>
      </c>
      <c r="AC27" s="29">
        <v>8.8888888888888889E-3</v>
      </c>
      <c r="AD27" s="30">
        <v>0.10074074074074074</v>
      </c>
      <c r="AE27" s="28">
        <v>0.1797583081570997</v>
      </c>
      <c r="AF27" s="29">
        <v>0.16886930983847284</v>
      </c>
      <c r="AG27" s="29">
        <v>0.19851851851851851</v>
      </c>
      <c r="AH27" s="29">
        <v>0</v>
      </c>
      <c r="AI27" s="30">
        <v>0.18226844972758791</v>
      </c>
      <c r="AJ27" s="28">
        <v>0.16012084592145015</v>
      </c>
      <c r="AK27" s="29">
        <v>0.17914831130690162</v>
      </c>
      <c r="AL27" s="29">
        <v>0.19555555555555557</v>
      </c>
      <c r="AM27" s="29">
        <v>1</v>
      </c>
      <c r="AN27" s="30">
        <v>0.17880138682516097</v>
      </c>
      <c r="AO27" s="28">
        <v>3.6253776435045321E-2</v>
      </c>
      <c r="AP27" s="29">
        <v>6.1674008810572688E-2</v>
      </c>
      <c r="AQ27" s="29">
        <v>5.0370370370370371E-2</v>
      </c>
      <c r="AR27" s="29">
        <v>0</v>
      </c>
      <c r="AS27" s="30">
        <v>4.9529470034670627E-2</v>
      </c>
      <c r="AT27" s="28">
        <v>0.2039274924471299</v>
      </c>
      <c r="AU27" s="29">
        <v>0.2261380323054332</v>
      </c>
      <c r="AV27" s="29">
        <v>0.18666666666666668</v>
      </c>
      <c r="AW27" s="29">
        <v>1</v>
      </c>
      <c r="AX27" s="30">
        <v>0.20604259534422981</v>
      </c>
      <c r="AY27" s="28">
        <v>0.11480362537764351</v>
      </c>
      <c r="AZ27" s="29">
        <v>9.9853157121879588E-2</v>
      </c>
      <c r="BA27" s="29">
        <v>0.10666666666666667</v>
      </c>
      <c r="BB27" s="29">
        <v>0</v>
      </c>
      <c r="BC27" s="30">
        <v>0.10698365527488855</v>
      </c>
      <c r="BD27" s="28">
        <v>9.0634441087613302E-3</v>
      </c>
      <c r="BE27" s="29">
        <v>4.4052863436123352E-3</v>
      </c>
      <c r="BF27" s="29">
        <v>7.4074074074074077E-3</v>
      </c>
      <c r="BG27" s="29">
        <v>0</v>
      </c>
      <c r="BH27" s="30">
        <v>6.9341258048538877E-3</v>
      </c>
      <c r="BI27" s="28">
        <v>0</v>
      </c>
      <c r="BJ27" s="29">
        <v>1.4684287812041115E-3</v>
      </c>
      <c r="BK27" s="29">
        <v>0</v>
      </c>
      <c r="BL27" s="29">
        <v>0</v>
      </c>
      <c r="BM27" s="30">
        <v>4.9529470034670627E-4</v>
      </c>
      <c r="BN27" s="52">
        <v>3</v>
      </c>
      <c r="BO27" s="61">
        <v>0</v>
      </c>
      <c r="BP27" s="62">
        <v>0</v>
      </c>
      <c r="BQ27" s="52">
        <v>2</v>
      </c>
      <c r="BR27" s="61">
        <v>0</v>
      </c>
      <c r="BS27" s="62">
        <v>0</v>
      </c>
      <c r="BT27" s="52">
        <v>4</v>
      </c>
      <c r="BU27" s="30">
        <v>1</v>
      </c>
      <c r="BV27" s="52">
        <v>0</v>
      </c>
      <c r="BW27" s="30">
        <v>0</v>
      </c>
      <c r="BX27" s="52">
        <v>3</v>
      </c>
      <c r="BY27" s="30">
        <v>0.75</v>
      </c>
      <c r="BZ27" s="52">
        <v>1</v>
      </c>
      <c r="CA27" s="30">
        <v>0.25</v>
      </c>
      <c r="CB27" s="52">
        <v>4</v>
      </c>
      <c r="CC27" s="30">
        <v>1</v>
      </c>
      <c r="CD27" s="52">
        <v>0</v>
      </c>
      <c r="CE27" s="30">
        <v>0</v>
      </c>
      <c r="CF27" s="52">
        <v>4</v>
      </c>
      <c r="CG27" s="30">
        <v>1</v>
      </c>
      <c r="CH27" s="52">
        <v>0</v>
      </c>
      <c r="CI27" s="30">
        <v>0</v>
      </c>
      <c r="CJ27" s="52">
        <v>4</v>
      </c>
      <c r="CK27" s="30">
        <v>1</v>
      </c>
      <c r="CL27" s="52">
        <v>0</v>
      </c>
      <c r="CM27" s="30">
        <v>0</v>
      </c>
      <c r="CN27" s="52">
        <v>4</v>
      </c>
      <c r="CO27" s="30">
        <v>1</v>
      </c>
      <c r="CP27" s="52">
        <v>0</v>
      </c>
      <c r="CQ27" s="30">
        <v>0</v>
      </c>
      <c r="CR27" s="52">
        <v>4</v>
      </c>
      <c r="CS27" s="30">
        <v>1</v>
      </c>
      <c r="CT27" s="52">
        <v>0</v>
      </c>
      <c r="CU27" s="30">
        <v>0</v>
      </c>
    </row>
    <row r="28" spans="1:99" ht="22.5" customHeight="1" x14ac:dyDescent="0.4">
      <c r="A28" s="21" t="s">
        <v>154</v>
      </c>
      <c r="B28" s="21">
        <v>5</v>
      </c>
      <c r="C28" s="28">
        <v>0.338301043219076</v>
      </c>
      <c r="D28" s="29">
        <v>0.4096045197740113</v>
      </c>
      <c r="E28" s="29">
        <v>0.45234708392603129</v>
      </c>
      <c r="F28" s="29">
        <v>0.83333333333333337</v>
      </c>
      <c r="G28" s="30">
        <v>0.40229885057471265</v>
      </c>
      <c r="H28" s="28">
        <v>0.86784140969162993</v>
      </c>
      <c r="I28" s="29">
        <v>0.81379310344827582</v>
      </c>
      <c r="J28" s="29">
        <v>0.78301886792452835</v>
      </c>
      <c r="K28" s="29">
        <v>1</v>
      </c>
      <c r="L28" s="30">
        <v>0.81785714285714284</v>
      </c>
      <c r="M28" s="41">
        <v>1.059612518628912</v>
      </c>
      <c r="N28" s="42">
        <v>1.3884180790960452</v>
      </c>
      <c r="O28" s="42">
        <v>1.5718349928876245</v>
      </c>
      <c r="P28" s="42">
        <v>3.6666666666666665</v>
      </c>
      <c r="Q28" s="43">
        <v>1.3510536398467432</v>
      </c>
      <c r="R28" s="52">
        <v>385</v>
      </c>
      <c r="S28" s="29">
        <v>0.54765291607396871</v>
      </c>
      <c r="T28" s="29">
        <v>0.13655761024182078</v>
      </c>
      <c r="U28" s="29">
        <v>9.2460881934566141E-2</v>
      </c>
      <c r="V28" s="29">
        <v>5.8321479374110953E-2</v>
      </c>
      <c r="W28" s="29">
        <v>4.8364153627311522E-2</v>
      </c>
      <c r="X28" s="29">
        <v>2.9871977240398292E-2</v>
      </c>
      <c r="Y28" s="29">
        <v>2.2759601706970129E-2</v>
      </c>
      <c r="Z28" s="29">
        <v>2.1337126600284494E-2</v>
      </c>
      <c r="AA28" s="29">
        <v>1.422475106685633E-2</v>
      </c>
      <c r="AB28" s="29">
        <v>8.5348506401137988E-3</v>
      </c>
      <c r="AC28" s="29">
        <v>1.9914651493598862E-2</v>
      </c>
      <c r="AD28" s="30">
        <v>0.11664295874822191</v>
      </c>
      <c r="AE28" s="28">
        <v>6.8554396423248884E-2</v>
      </c>
      <c r="AF28" s="29">
        <v>0.1172316384180791</v>
      </c>
      <c r="AG28" s="29">
        <v>0.15078236130867709</v>
      </c>
      <c r="AH28" s="29">
        <v>0</v>
      </c>
      <c r="AI28" s="30">
        <v>0.11254789272030652</v>
      </c>
      <c r="AJ28" s="28">
        <v>7.1535022354694486E-2</v>
      </c>
      <c r="AK28" s="29">
        <v>0.1228813559322034</v>
      </c>
      <c r="AL28" s="29">
        <v>9.5305832147937405E-2</v>
      </c>
      <c r="AM28" s="29">
        <v>0.16666666666666666</v>
      </c>
      <c r="AN28" s="30">
        <v>9.7222222222222224E-2</v>
      </c>
      <c r="AO28" s="28">
        <v>2.533532041728763E-2</v>
      </c>
      <c r="AP28" s="29">
        <v>2.8248587570621469E-2</v>
      </c>
      <c r="AQ28" s="29">
        <v>5.6899004267425321E-2</v>
      </c>
      <c r="AR28" s="29">
        <v>0.16666666666666666</v>
      </c>
      <c r="AS28" s="30">
        <v>3.7356321839080463E-2</v>
      </c>
      <c r="AT28" s="28">
        <v>0.12071535022354694</v>
      </c>
      <c r="AU28" s="29">
        <v>0.1115819209039548</v>
      </c>
      <c r="AV28" s="29">
        <v>0.11095305832147938</v>
      </c>
      <c r="AW28" s="29">
        <v>0.16666666666666666</v>
      </c>
      <c r="AX28" s="30">
        <v>0.11446360153256704</v>
      </c>
      <c r="AY28" s="28">
        <v>3.2786885245901641E-2</v>
      </c>
      <c r="AZ28" s="29">
        <v>4.2372881355932202E-2</v>
      </c>
      <c r="BA28" s="29">
        <v>6.5433854907539113E-2</v>
      </c>
      <c r="BB28" s="29">
        <v>0</v>
      </c>
      <c r="BC28" s="30">
        <v>4.6934865900383142E-2</v>
      </c>
      <c r="BD28" s="28">
        <v>1.0432190760059613E-2</v>
      </c>
      <c r="BE28" s="29">
        <v>2.2598870056497175E-2</v>
      </c>
      <c r="BF28" s="29">
        <v>2.4182076813655761E-2</v>
      </c>
      <c r="BG28" s="29">
        <v>0</v>
      </c>
      <c r="BH28" s="30">
        <v>1.9157088122605363E-2</v>
      </c>
      <c r="BI28" s="28">
        <v>0</v>
      </c>
      <c r="BJ28" s="29">
        <v>4.2372881355932203E-3</v>
      </c>
      <c r="BK28" s="29">
        <v>1.4224751066856331E-3</v>
      </c>
      <c r="BL28" s="29">
        <v>0</v>
      </c>
      <c r="BM28" s="30">
        <v>1.9157088122605363E-3</v>
      </c>
      <c r="BN28" s="52">
        <v>5</v>
      </c>
      <c r="BO28" s="61">
        <v>0</v>
      </c>
      <c r="BP28" s="62">
        <v>0</v>
      </c>
      <c r="BQ28" s="52">
        <v>1</v>
      </c>
      <c r="BR28" s="61">
        <v>0</v>
      </c>
      <c r="BS28" s="62">
        <v>0</v>
      </c>
      <c r="BT28" s="52">
        <v>4</v>
      </c>
      <c r="BU28" s="30">
        <v>0.8</v>
      </c>
      <c r="BV28" s="52">
        <v>1</v>
      </c>
      <c r="BW28" s="30">
        <v>0.2</v>
      </c>
      <c r="BX28" s="52">
        <v>1</v>
      </c>
      <c r="BY28" s="30">
        <v>0.2</v>
      </c>
      <c r="BZ28" s="52">
        <v>4</v>
      </c>
      <c r="CA28" s="30">
        <v>0.8</v>
      </c>
      <c r="CB28" s="52">
        <v>4</v>
      </c>
      <c r="CC28" s="30">
        <v>0.8</v>
      </c>
      <c r="CD28" s="52">
        <v>1</v>
      </c>
      <c r="CE28" s="30">
        <v>0.2</v>
      </c>
      <c r="CF28" s="52">
        <v>4</v>
      </c>
      <c r="CG28" s="30">
        <v>0.8</v>
      </c>
      <c r="CH28" s="52">
        <v>1</v>
      </c>
      <c r="CI28" s="30">
        <v>0.2</v>
      </c>
      <c r="CJ28" s="52">
        <v>5</v>
      </c>
      <c r="CK28" s="30">
        <v>1</v>
      </c>
      <c r="CL28" s="52">
        <v>0</v>
      </c>
      <c r="CM28" s="30">
        <v>0</v>
      </c>
      <c r="CN28" s="52">
        <v>2</v>
      </c>
      <c r="CO28" s="30">
        <v>0.4</v>
      </c>
      <c r="CP28" s="52">
        <v>3</v>
      </c>
      <c r="CQ28" s="30">
        <v>0.6</v>
      </c>
      <c r="CR28" s="52">
        <v>5</v>
      </c>
      <c r="CS28" s="30">
        <v>1</v>
      </c>
      <c r="CT28" s="52">
        <v>0</v>
      </c>
      <c r="CU28" s="30">
        <v>0</v>
      </c>
    </row>
    <row r="29" spans="1:99" ht="22.5" customHeight="1" x14ac:dyDescent="0.4">
      <c r="A29" s="21" t="s">
        <v>155</v>
      </c>
      <c r="B29" s="21">
        <v>1</v>
      </c>
      <c r="C29" s="28">
        <v>0.25362318840579712</v>
      </c>
      <c r="D29" s="29">
        <v>0.29729729729729731</v>
      </c>
      <c r="E29" s="29">
        <v>0.45323741007194246</v>
      </c>
      <c r="F29" s="29"/>
      <c r="G29" s="30">
        <v>0.33762886597938147</v>
      </c>
      <c r="H29" s="28">
        <v>0.31428571428571428</v>
      </c>
      <c r="I29" s="29">
        <v>0.39393939393939392</v>
      </c>
      <c r="J29" s="29">
        <v>0.38095238095238093</v>
      </c>
      <c r="K29" s="29"/>
      <c r="L29" s="30">
        <v>0.36641221374045801</v>
      </c>
      <c r="M29" s="41">
        <v>0.67391304347826086</v>
      </c>
      <c r="N29" s="42">
        <v>0.73873873873873874</v>
      </c>
      <c r="O29" s="42">
        <v>1.4244604316546763</v>
      </c>
      <c r="P29" s="42"/>
      <c r="Q29" s="43">
        <v>0.96134020618556704</v>
      </c>
      <c r="R29" s="52">
        <v>76</v>
      </c>
      <c r="S29" s="29">
        <v>0.5467625899280576</v>
      </c>
      <c r="T29" s="29">
        <v>0.15107913669064749</v>
      </c>
      <c r="U29" s="29">
        <v>8.6330935251798566E-2</v>
      </c>
      <c r="V29" s="29">
        <v>5.7553956834532377E-2</v>
      </c>
      <c r="W29" s="29">
        <v>7.9136690647482008E-2</v>
      </c>
      <c r="X29" s="29">
        <v>2.1582733812949641E-2</v>
      </c>
      <c r="Y29" s="29">
        <v>7.1942446043165471E-3</v>
      </c>
      <c r="Z29" s="29">
        <v>1.4388489208633094E-2</v>
      </c>
      <c r="AA29" s="29">
        <v>1.4388489208633094E-2</v>
      </c>
      <c r="AB29" s="29">
        <v>0</v>
      </c>
      <c r="AC29" s="29">
        <v>2.1582733812949641E-2</v>
      </c>
      <c r="AD29" s="30">
        <v>7.9136690647482008E-2</v>
      </c>
      <c r="AE29" s="28">
        <v>0.20289855072463769</v>
      </c>
      <c r="AF29" s="29">
        <v>0.32432432432432434</v>
      </c>
      <c r="AG29" s="29">
        <v>0.30215827338129497</v>
      </c>
      <c r="AH29" s="29"/>
      <c r="AI29" s="30">
        <v>0.27319587628865977</v>
      </c>
      <c r="AJ29" s="28">
        <v>8.6956521739130432E-2</v>
      </c>
      <c r="AK29" s="29">
        <v>0.16216216216216217</v>
      </c>
      <c r="AL29" s="29">
        <v>0.17985611510791366</v>
      </c>
      <c r="AM29" s="29"/>
      <c r="AN29" s="30">
        <v>0.14175257731958762</v>
      </c>
      <c r="AO29" s="28">
        <v>1.4492753623188406E-2</v>
      </c>
      <c r="AP29" s="29">
        <v>1.8018018018018018E-2</v>
      </c>
      <c r="AQ29" s="29">
        <v>0</v>
      </c>
      <c r="AR29" s="29"/>
      <c r="AS29" s="30">
        <v>1.0309278350515464E-2</v>
      </c>
      <c r="AT29" s="28">
        <v>0.15942028985507245</v>
      </c>
      <c r="AU29" s="29">
        <v>0.12612612612612611</v>
      </c>
      <c r="AV29" s="29">
        <v>0.1079136690647482</v>
      </c>
      <c r="AW29" s="29"/>
      <c r="AX29" s="30">
        <v>0.13144329896907217</v>
      </c>
      <c r="AY29" s="28">
        <v>6.5217391304347824E-2</v>
      </c>
      <c r="AZ29" s="29">
        <v>0.10810810810810811</v>
      </c>
      <c r="BA29" s="29">
        <v>0.17266187050359713</v>
      </c>
      <c r="BB29" s="29"/>
      <c r="BC29" s="30">
        <v>0.11597938144329897</v>
      </c>
      <c r="BD29" s="28">
        <v>0.11594202898550725</v>
      </c>
      <c r="BE29" s="29">
        <v>9.90990990990991E-2</v>
      </c>
      <c r="BF29" s="29">
        <v>0.15107913669064749</v>
      </c>
      <c r="BG29" s="29"/>
      <c r="BH29" s="30">
        <v>0.12371134020618557</v>
      </c>
      <c r="BI29" s="28">
        <v>7.246376811594203E-3</v>
      </c>
      <c r="BJ29" s="29">
        <v>3.6036036036036036E-2</v>
      </c>
      <c r="BK29" s="29">
        <v>1.4388489208633094E-2</v>
      </c>
      <c r="BL29" s="29"/>
      <c r="BM29" s="30">
        <v>1.804123711340206E-2</v>
      </c>
      <c r="BN29" s="52">
        <v>1</v>
      </c>
      <c r="BO29" s="61">
        <v>0</v>
      </c>
      <c r="BP29" s="62">
        <v>0</v>
      </c>
      <c r="BQ29" s="52">
        <v>0</v>
      </c>
      <c r="BR29" s="61">
        <v>0</v>
      </c>
      <c r="BS29" s="62">
        <v>0</v>
      </c>
      <c r="BT29" s="52">
        <v>1</v>
      </c>
      <c r="BU29" s="30">
        <v>1</v>
      </c>
      <c r="BV29" s="52">
        <v>0</v>
      </c>
      <c r="BW29" s="30">
        <v>0</v>
      </c>
      <c r="BX29" s="52">
        <v>1</v>
      </c>
      <c r="BY29" s="30">
        <v>1</v>
      </c>
      <c r="BZ29" s="52">
        <v>0</v>
      </c>
      <c r="CA29" s="30">
        <v>0</v>
      </c>
      <c r="CB29" s="52">
        <v>1</v>
      </c>
      <c r="CC29" s="30">
        <v>1</v>
      </c>
      <c r="CD29" s="52">
        <v>0</v>
      </c>
      <c r="CE29" s="30">
        <v>0</v>
      </c>
      <c r="CF29" s="52">
        <v>1</v>
      </c>
      <c r="CG29" s="30">
        <v>1</v>
      </c>
      <c r="CH29" s="52">
        <v>0</v>
      </c>
      <c r="CI29" s="30">
        <v>0</v>
      </c>
      <c r="CJ29" s="52">
        <v>1</v>
      </c>
      <c r="CK29" s="30">
        <v>1</v>
      </c>
      <c r="CL29" s="52">
        <v>0</v>
      </c>
      <c r="CM29" s="30">
        <v>0</v>
      </c>
      <c r="CN29" s="52">
        <v>1</v>
      </c>
      <c r="CO29" s="30">
        <v>1</v>
      </c>
      <c r="CP29" s="52">
        <v>0</v>
      </c>
      <c r="CQ29" s="30">
        <v>0</v>
      </c>
      <c r="CR29" s="52">
        <v>1</v>
      </c>
      <c r="CS29" s="30">
        <v>1</v>
      </c>
      <c r="CT29" s="52">
        <v>0</v>
      </c>
      <c r="CU29" s="30">
        <v>0</v>
      </c>
    </row>
    <row r="30" spans="1:99" ht="22.5" customHeight="1" x14ac:dyDescent="0.4">
      <c r="A30" s="21" t="s">
        <v>156</v>
      </c>
      <c r="B30" s="21">
        <v>3</v>
      </c>
      <c r="C30" s="28">
        <v>0.1329639889196676</v>
      </c>
      <c r="D30" s="29">
        <v>0.2</v>
      </c>
      <c r="E30" s="29">
        <v>0.23575129533678757</v>
      </c>
      <c r="F30" s="29">
        <v>0.45454545454545453</v>
      </c>
      <c r="G30" s="30">
        <v>0.19352088661551578</v>
      </c>
      <c r="H30" s="28">
        <v>0.6875</v>
      </c>
      <c r="I30" s="29">
        <v>0.68674698795180722</v>
      </c>
      <c r="J30" s="29">
        <v>0.60439560439560436</v>
      </c>
      <c r="K30" s="29">
        <v>0.6</v>
      </c>
      <c r="L30" s="30">
        <v>0.65198237885462551</v>
      </c>
      <c r="M30" s="41">
        <v>0.26592797783933519</v>
      </c>
      <c r="N30" s="42">
        <v>0.45301204819277108</v>
      </c>
      <c r="O30" s="42">
        <v>0.5803108808290155</v>
      </c>
      <c r="P30" s="42">
        <v>1.0909090909090908</v>
      </c>
      <c r="Q30" s="43">
        <v>0.44330775788576299</v>
      </c>
      <c r="R30" s="52">
        <v>295</v>
      </c>
      <c r="S30" s="29">
        <v>0.76424870466321249</v>
      </c>
      <c r="T30" s="29">
        <v>0.12176165803108809</v>
      </c>
      <c r="U30" s="29">
        <v>4.145077720207254E-2</v>
      </c>
      <c r="V30" s="29">
        <v>2.8497409326424871E-2</v>
      </c>
      <c r="W30" s="29">
        <v>1.0362694300518135E-2</v>
      </c>
      <c r="X30" s="29">
        <v>1.2953367875647668E-2</v>
      </c>
      <c r="Y30" s="29">
        <v>0</v>
      </c>
      <c r="Z30" s="29">
        <v>5.1813471502590676E-3</v>
      </c>
      <c r="AA30" s="29">
        <v>7.7720207253886009E-3</v>
      </c>
      <c r="AB30" s="29">
        <v>0</v>
      </c>
      <c r="AC30" s="29">
        <v>7.7720207253886009E-3</v>
      </c>
      <c r="AD30" s="30">
        <v>3.367875647668394E-2</v>
      </c>
      <c r="AE30" s="28">
        <v>0.16343490304709141</v>
      </c>
      <c r="AF30" s="29">
        <v>0.19277108433734941</v>
      </c>
      <c r="AG30" s="29">
        <v>0.22538860103626943</v>
      </c>
      <c r="AH30" s="29">
        <v>0.63636363636363635</v>
      </c>
      <c r="AI30" s="30">
        <v>0.19863597612958228</v>
      </c>
      <c r="AJ30" s="28">
        <v>0.17728531855955679</v>
      </c>
      <c r="AK30" s="29">
        <v>0.25301204819277107</v>
      </c>
      <c r="AL30" s="29">
        <v>0.32383419689119169</v>
      </c>
      <c r="AM30" s="29">
        <v>0</v>
      </c>
      <c r="AN30" s="30">
        <v>0.2506393861892583</v>
      </c>
      <c r="AO30" s="28">
        <v>0.11080332409972299</v>
      </c>
      <c r="AP30" s="29">
        <v>0.11325301204819277</v>
      </c>
      <c r="AQ30" s="29">
        <v>0.11917098445595854</v>
      </c>
      <c r="AR30" s="29">
        <v>0.81818181818181823</v>
      </c>
      <c r="AS30" s="30">
        <v>0.12105711849957375</v>
      </c>
      <c r="AT30" s="28">
        <v>0.21329639889196675</v>
      </c>
      <c r="AU30" s="29">
        <v>0.24578313253012049</v>
      </c>
      <c r="AV30" s="29">
        <v>0.29274611398963729</v>
      </c>
      <c r="AW30" s="29">
        <v>0.45454545454545453</v>
      </c>
      <c r="AX30" s="30">
        <v>0.25319693094629159</v>
      </c>
      <c r="AY30" s="28">
        <v>4.4321329639889197E-2</v>
      </c>
      <c r="AZ30" s="29">
        <v>4.8192771084337352E-2</v>
      </c>
      <c r="BA30" s="29">
        <v>6.2176165803108807E-2</v>
      </c>
      <c r="BB30" s="29">
        <v>9.0909090909090912E-2</v>
      </c>
      <c r="BC30" s="30">
        <v>5.2003410059676042E-2</v>
      </c>
      <c r="BD30" s="28">
        <v>6.6481994459833799E-2</v>
      </c>
      <c r="BE30" s="29">
        <v>4.3373493975903614E-2</v>
      </c>
      <c r="BF30" s="29">
        <v>9.585492227979274E-2</v>
      </c>
      <c r="BG30" s="29">
        <v>0.18181818181818182</v>
      </c>
      <c r="BH30" s="30">
        <v>6.9053708439897693E-2</v>
      </c>
      <c r="BI30" s="28">
        <v>0</v>
      </c>
      <c r="BJ30" s="29">
        <v>2.4096385542168677E-3</v>
      </c>
      <c r="BK30" s="29">
        <v>7.7720207253886009E-3</v>
      </c>
      <c r="BL30" s="29">
        <v>0</v>
      </c>
      <c r="BM30" s="30">
        <v>3.4100596760443308E-3</v>
      </c>
      <c r="BN30" s="52">
        <v>3</v>
      </c>
      <c r="BO30" s="61">
        <v>0</v>
      </c>
      <c r="BP30" s="62">
        <v>0</v>
      </c>
      <c r="BQ30" s="52">
        <v>3</v>
      </c>
      <c r="BR30" s="61">
        <v>0</v>
      </c>
      <c r="BS30" s="62">
        <v>0</v>
      </c>
      <c r="BT30" s="52">
        <v>3</v>
      </c>
      <c r="BU30" s="30">
        <v>1</v>
      </c>
      <c r="BV30" s="52">
        <v>0</v>
      </c>
      <c r="BW30" s="30">
        <v>0</v>
      </c>
      <c r="BX30" s="52">
        <v>3</v>
      </c>
      <c r="BY30" s="30">
        <v>1</v>
      </c>
      <c r="BZ30" s="52">
        <v>0</v>
      </c>
      <c r="CA30" s="30">
        <v>0</v>
      </c>
      <c r="CB30" s="52">
        <v>3</v>
      </c>
      <c r="CC30" s="30">
        <v>1</v>
      </c>
      <c r="CD30" s="52">
        <v>0</v>
      </c>
      <c r="CE30" s="30">
        <v>0</v>
      </c>
      <c r="CF30" s="52">
        <v>3</v>
      </c>
      <c r="CG30" s="30">
        <v>1</v>
      </c>
      <c r="CH30" s="52">
        <v>0</v>
      </c>
      <c r="CI30" s="30">
        <v>0</v>
      </c>
      <c r="CJ30" s="52">
        <v>3</v>
      </c>
      <c r="CK30" s="30">
        <v>1</v>
      </c>
      <c r="CL30" s="52">
        <v>0</v>
      </c>
      <c r="CM30" s="30">
        <v>0</v>
      </c>
      <c r="CN30" s="52">
        <v>2</v>
      </c>
      <c r="CO30" s="30">
        <v>0.66666666666666663</v>
      </c>
      <c r="CP30" s="52">
        <v>1</v>
      </c>
      <c r="CQ30" s="30">
        <v>0.33333333333333331</v>
      </c>
      <c r="CR30" s="52">
        <v>2</v>
      </c>
      <c r="CS30" s="30">
        <v>0.66666666666666663</v>
      </c>
      <c r="CT30" s="52">
        <v>1</v>
      </c>
      <c r="CU30" s="30">
        <v>0.33333333333333331</v>
      </c>
    </row>
    <row r="31" spans="1:99" ht="22.5" customHeight="1" x14ac:dyDescent="0.4">
      <c r="A31" s="21" t="s">
        <v>157</v>
      </c>
      <c r="B31" s="21" t="s">
        <v>225</v>
      </c>
      <c r="C31" s="28"/>
      <c r="D31" s="29"/>
      <c r="E31" s="29"/>
      <c r="F31" s="29"/>
      <c r="G31" s="30"/>
      <c r="H31" s="28"/>
      <c r="I31" s="29"/>
      <c r="J31" s="29"/>
      <c r="K31" s="29"/>
      <c r="L31" s="30"/>
      <c r="M31" s="41"/>
      <c r="N31" s="42"/>
      <c r="O31" s="42"/>
      <c r="P31" s="42"/>
      <c r="Q31" s="43"/>
      <c r="R31" s="52"/>
      <c r="S31" s="29"/>
      <c r="T31" s="29"/>
      <c r="U31" s="29"/>
      <c r="V31" s="29"/>
      <c r="W31" s="29"/>
      <c r="X31" s="29"/>
      <c r="Y31" s="29"/>
      <c r="Z31" s="29"/>
      <c r="AA31" s="29"/>
      <c r="AB31" s="29"/>
      <c r="AC31" s="29"/>
      <c r="AD31" s="30"/>
      <c r="AE31" s="28"/>
      <c r="AF31" s="29"/>
      <c r="AG31" s="29"/>
      <c r="AH31" s="29"/>
      <c r="AI31" s="30"/>
      <c r="AJ31" s="28"/>
      <c r="AK31" s="29"/>
      <c r="AL31" s="29"/>
      <c r="AM31" s="29"/>
      <c r="AN31" s="30"/>
      <c r="AO31" s="28"/>
      <c r="AP31" s="29"/>
      <c r="AQ31" s="29"/>
      <c r="AR31" s="29"/>
      <c r="AS31" s="30"/>
      <c r="AT31" s="28"/>
      <c r="AU31" s="29"/>
      <c r="AV31" s="29"/>
      <c r="AW31" s="29"/>
      <c r="AX31" s="30"/>
      <c r="AY31" s="28"/>
      <c r="AZ31" s="29"/>
      <c r="BA31" s="29"/>
      <c r="BB31" s="29"/>
      <c r="BC31" s="30"/>
      <c r="BD31" s="28"/>
      <c r="BE31" s="29"/>
      <c r="BF31" s="29"/>
      <c r="BG31" s="29"/>
      <c r="BH31" s="30"/>
      <c r="BI31" s="28"/>
      <c r="BJ31" s="29"/>
      <c r="BK31" s="29"/>
      <c r="BL31" s="29"/>
      <c r="BM31" s="30"/>
      <c r="BN31" s="52"/>
      <c r="BO31" s="61"/>
      <c r="BP31" s="62"/>
      <c r="BQ31" s="52"/>
      <c r="BR31" s="61"/>
      <c r="BS31" s="62"/>
      <c r="BT31" s="52"/>
      <c r="BU31" s="30"/>
      <c r="BV31" s="52"/>
      <c r="BW31" s="30"/>
      <c r="BX31" s="52"/>
      <c r="BY31" s="30"/>
      <c r="BZ31" s="52"/>
      <c r="CA31" s="30"/>
      <c r="CB31" s="52"/>
      <c r="CC31" s="30"/>
      <c r="CD31" s="52"/>
      <c r="CE31" s="30"/>
      <c r="CF31" s="52"/>
      <c r="CG31" s="30"/>
      <c r="CH31" s="52"/>
      <c r="CI31" s="30"/>
      <c r="CJ31" s="52"/>
      <c r="CK31" s="30"/>
      <c r="CL31" s="52"/>
      <c r="CM31" s="30"/>
      <c r="CN31" s="52"/>
      <c r="CO31" s="30"/>
      <c r="CP31" s="52"/>
      <c r="CQ31" s="30"/>
      <c r="CR31" s="52"/>
      <c r="CS31" s="30"/>
      <c r="CT31" s="52"/>
      <c r="CU31" s="30"/>
    </row>
    <row r="32" spans="1:99" ht="22.5" customHeight="1" x14ac:dyDescent="0.4">
      <c r="A32" s="21" t="s">
        <v>158</v>
      </c>
      <c r="B32" s="21">
        <v>1</v>
      </c>
      <c r="C32" s="28">
        <v>0.3559322033898305</v>
      </c>
      <c r="D32" s="29">
        <v>0.43243243243243246</v>
      </c>
      <c r="E32" s="29">
        <v>0.28947368421052633</v>
      </c>
      <c r="F32" s="29"/>
      <c r="G32" s="30">
        <v>0.35820895522388058</v>
      </c>
      <c r="H32" s="28">
        <v>0.90476190476190477</v>
      </c>
      <c r="I32" s="29">
        <v>0.75</v>
      </c>
      <c r="J32" s="29">
        <v>0.72727272727272729</v>
      </c>
      <c r="K32" s="29"/>
      <c r="L32" s="30">
        <v>0.8125</v>
      </c>
      <c r="M32" s="41">
        <v>1.0677966101694916</v>
      </c>
      <c r="N32" s="42">
        <v>1.0810810810810811</v>
      </c>
      <c r="O32" s="42">
        <v>0.63157894736842102</v>
      </c>
      <c r="P32" s="42"/>
      <c r="Q32" s="43">
        <v>0.94776119402985071</v>
      </c>
      <c r="R32" s="52">
        <v>27</v>
      </c>
      <c r="S32" s="29">
        <v>0.71052631578947367</v>
      </c>
      <c r="T32" s="29">
        <v>0.13157894736842105</v>
      </c>
      <c r="U32" s="29">
        <v>7.8947368421052627E-2</v>
      </c>
      <c r="V32" s="29">
        <v>2.6315789473684209E-2</v>
      </c>
      <c r="W32" s="29">
        <v>2.6315789473684209E-2</v>
      </c>
      <c r="X32" s="29">
        <v>0</v>
      </c>
      <c r="Y32" s="29">
        <v>2.6315789473684209E-2</v>
      </c>
      <c r="Z32" s="29">
        <v>0</v>
      </c>
      <c r="AA32" s="29">
        <v>0</v>
      </c>
      <c r="AB32" s="29">
        <v>0</v>
      </c>
      <c r="AC32" s="29">
        <v>0</v>
      </c>
      <c r="AD32" s="30">
        <v>2.6315789473684209E-2</v>
      </c>
      <c r="AE32" s="28">
        <v>0.15254237288135594</v>
      </c>
      <c r="AF32" s="29">
        <v>0.1891891891891892</v>
      </c>
      <c r="AG32" s="29">
        <v>0.10526315789473684</v>
      </c>
      <c r="AH32" s="29"/>
      <c r="AI32" s="30">
        <v>0.14925373134328357</v>
      </c>
      <c r="AJ32" s="28">
        <v>0.5423728813559322</v>
      </c>
      <c r="AK32" s="29">
        <v>0.56756756756756754</v>
      </c>
      <c r="AL32" s="29">
        <v>0.42105263157894735</v>
      </c>
      <c r="AM32" s="29"/>
      <c r="AN32" s="30">
        <v>0.5149253731343284</v>
      </c>
      <c r="AO32" s="28">
        <v>1.6949152542372881E-2</v>
      </c>
      <c r="AP32" s="29">
        <v>0</v>
      </c>
      <c r="AQ32" s="29">
        <v>0</v>
      </c>
      <c r="AR32" s="29"/>
      <c r="AS32" s="30">
        <v>7.462686567164179E-3</v>
      </c>
      <c r="AT32" s="28">
        <v>0.32203389830508472</v>
      </c>
      <c r="AU32" s="29">
        <v>0.24324324324324326</v>
      </c>
      <c r="AV32" s="29">
        <v>0.26315789473684209</v>
      </c>
      <c r="AW32" s="29"/>
      <c r="AX32" s="30">
        <v>0.28358208955223879</v>
      </c>
      <c r="AY32" s="28">
        <v>0</v>
      </c>
      <c r="AZ32" s="29">
        <v>2.7027027027027029E-2</v>
      </c>
      <c r="BA32" s="29">
        <v>0</v>
      </c>
      <c r="BB32" s="29"/>
      <c r="BC32" s="30">
        <v>7.462686567164179E-3</v>
      </c>
      <c r="BD32" s="28">
        <v>0</v>
      </c>
      <c r="BE32" s="29">
        <v>0</v>
      </c>
      <c r="BF32" s="29">
        <v>5.2631578947368418E-2</v>
      </c>
      <c r="BG32" s="29"/>
      <c r="BH32" s="30">
        <v>1.4925373134328358E-2</v>
      </c>
      <c r="BI32" s="28">
        <v>0</v>
      </c>
      <c r="BJ32" s="29">
        <v>0</v>
      </c>
      <c r="BK32" s="29">
        <v>0</v>
      </c>
      <c r="BL32" s="29"/>
      <c r="BM32" s="30">
        <v>0</v>
      </c>
      <c r="BN32" s="52">
        <v>1</v>
      </c>
      <c r="BO32" s="61">
        <v>0</v>
      </c>
      <c r="BP32" s="62">
        <v>0</v>
      </c>
      <c r="BQ32" s="52">
        <v>1</v>
      </c>
      <c r="BR32" s="61">
        <v>0</v>
      </c>
      <c r="BS32" s="62">
        <v>0</v>
      </c>
      <c r="BT32" s="52">
        <v>1</v>
      </c>
      <c r="BU32" s="30">
        <v>1</v>
      </c>
      <c r="BV32" s="52">
        <v>0</v>
      </c>
      <c r="BW32" s="30">
        <v>0</v>
      </c>
      <c r="BX32" s="52">
        <v>1</v>
      </c>
      <c r="BY32" s="30">
        <v>1</v>
      </c>
      <c r="BZ32" s="52">
        <v>0</v>
      </c>
      <c r="CA32" s="30">
        <v>0</v>
      </c>
      <c r="CB32" s="52">
        <v>1</v>
      </c>
      <c r="CC32" s="30">
        <v>1</v>
      </c>
      <c r="CD32" s="52">
        <v>0</v>
      </c>
      <c r="CE32" s="30">
        <v>0</v>
      </c>
      <c r="CF32" s="52">
        <v>1</v>
      </c>
      <c r="CG32" s="30">
        <v>1</v>
      </c>
      <c r="CH32" s="52">
        <v>0</v>
      </c>
      <c r="CI32" s="30">
        <v>0</v>
      </c>
      <c r="CJ32" s="52">
        <v>1</v>
      </c>
      <c r="CK32" s="30">
        <v>1</v>
      </c>
      <c r="CL32" s="52">
        <v>0</v>
      </c>
      <c r="CM32" s="30">
        <v>0</v>
      </c>
      <c r="CN32" s="52">
        <v>0</v>
      </c>
      <c r="CO32" s="30">
        <v>0</v>
      </c>
      <c r="CP32" s="52">
        <v>1</v>
      </c>
      <c r="CQ32" s="30">
        <v>1</v>
      </c>
      <c r="CR32" s="52">
        <v>0</v>
      </c>
      <c r="CS32" s="30">
        <v>0</v>
      </c>
      <c r="CT32" s="52">
        <v>1</v>
      </c>
      <c r="CU32" s="30">
        <v>1</v>
      </c>
    </row>
    <row r="33" spans="1:99" ht="22.5" customHeight="1" x14ac:dyDescent="0.4">
      <c r="A33" s="21" t="s">
        <v>159</v>
      </c>
      <c r="B33" s="21">
        <v>4</v>
      </c>
      <c r="C33" s="28">
        <v>0.49779735682819382</v>
      </c>
      <c r="D33" s="29">
        <v>0.53196347031963476</v>
      </c>
      <c r="E33" s="29">
        <v>0.57889009793253532</v>
      </c>
      <c r="F33" s="29"/>
      <c r="G33" s="30">
        <v>0.53644099149093605</v>
      </c>
      <c r="H33" s="28">
        <v>0.53539823008849563</v>
      </c>
      <c r="I33" s="29">
        <v>0.47639484978540775</v>
      </c>
      <c r="J33" s="29">
        <v>0.51503759398496241</v>
      </c>
      <c r="K33" s="29"/>
      <c r="L33" s="30">
        <v>0.50896551724137928</v>
      </c>
      <c r="M33" s="41">
        <v>1.8370044052863437</v>
      </c>
      <c r="N33" s="42">
        <v>2.2134703196347032</v>
      </c>
      <c r="O33" s="42">
        <v>2.5179542981501633</v>
      </c>
      <c r="P33" s="42"/>
      <c r="Q33" s="43">
        <v>2.1905290418054015</v>
      </c>
      <c r="R33" s="52">
        <v>387</v>
      </c>
      <c r="S33" s="29">
        <v>0.42110990206746463</v>
      </c>
      <c r="T33" s="29">
        <v>0.10119695321001088</v>
      </c>
      <c r="U33" s="29">
        <v>0.10119695321001088</v>
      </c>
      <c r="V33" s="29">
        <v>7.399347116430903E-2</v>
      </c>
      <c r="W33" s="29">
        <v>7.5081610446137106E-2</v>
      </c>
      <c r="X33" s="29">
        <v>4.5701849836779107E-2</v>
      </c>
      <c r="Y33" s="29">
        <v>5.1142546245919476E-2</v>
      </c>
      <c r="Z33" s="29">
        <v>4.461371055495103E-2</v>
      </c>
      <c r="AA33" s="29">
        <v>3.3732317736670292E-2</v>
      </c>
      <c r="AB33" s="29">
        <v>1.6322089227421111E-2</v>
      </c>
      <c r="AC33" s="29">
        <v>3.5908596300326445E-2</v>
      </c>
      <c r="AD33" s="30">
        <v>0.22742110990206746</v>
      </c>
      <c r="AE33" s="28">
        <v>0.24669603524229075</v>
      </c>
      <c r="AF33" s="29">
        <v>0.21689497716894976</v>
      </c>
      <c r="AG33" s="29">
        <v>0.25353645266594121</v>
      </c>
      <c r="AH33" s="29"/>
      <c r="AI33" s="30">
        <v>0.2393636699963004</v>
      </c>
      <c r="AJ33" s="28">
        <v>0.14867841409691629</v>
      </c>
      <c r="AK33" s="29">
        <v>0.15068493150684931</v>
      </c>
      <c r="AL33" s="29">
        <v>0.15125136017410229</v>
      </c>
      <c r="AM33" s="29"/>
      <c r="AN33" s="30">
        <v>0.15020347761746208</v>
      </c>
      <c r="AO33" s="28">
        <v>2.4229074889867842E-2</v>
      </c>
      <c r="AP33" s="29">
        <v>6.8493150684931503E-3</v>
      </c>
      <c r="AQ33" s="29">
        <v>3.2644178454842221E-3</v>
      </c>
      <c r="AR33" s="29"/>
      <c r="AS33" s="30">
        <v>1.1468738438771735E-2</v>
      </c>
      <c r="AT33" s="28">
        <v>5.1762114537444934E-2</v>
      </c>
      <c r="AU33" s="29">
        <v>7.6484018264840178E-2</v>
      </c>
      <c r="AV33" s="29">
        <v>7.0729053318824814E-2</v>
      </c>
      <c r="AW33" s="29"/>
      <c r="AX33" s="30">
        <v>6.6222715501294854E-2</v>
      </c>
      <c r="AY33" s="28">
        <v>2.643171806167401E-2</v>
      </c>
      <c r="AZ33" s="29">
        <v>2.3972602739726026E-2</v>
      </c>
      <c r="BA33" s="29">
        <v>4.3525571273122961E-2</v>
      </c>
      <c r="BB33" s="29"/>
      <c r="BC33" s="30">
        <v>3.1446540880503145E-2</v>
      </c>
      <c r="BD33" s="28">
        <v>1.3215859030837005E-2</v>
      </c>
      <c r="BE33" s="29">
        <v>2.1689497716894976E-2</v>
      </c>
      <c r="BF33" s="29">
        <v>2.5027203482045703E-2</v>
      </c>
      <c r="BG33" s="29"/>
      <c r="BH33" s="30">
        <v>1.9977802441731411E-2</v>
      </c>
      <c r="BI33" s="28">
        <v>0</v>
      </c>
      <c r="BJ33" s="29">
        <v>0</v>
      </c>
      <c r="BK33" s="29">
        <v>4.3525571273122961E-3</v>
      </c>
      <c r="BL33" s="29"/>
      <c r="BM33" s="30">
        <v>1.4798372179060304E-3</v>
      </c>
      <c r="BN33" s="52">
        <v>4</v>
      </c>
      <c r="BO33" s="61">
        <v>0</v>
      </c>
      <c r="BP33" s="62">
        <v>0</v>
      </c>
      <c r="BQ33" s="52">
        <v>1</v>
      </c>
      <c r="BR33" s="61">
        <v>0</v>
      </c>
      <c r="BS33" s="62">
        <v>0</v>
      </c>
      <c r="BT33" s="52">
        <v>4</v>
      </c>
      <c r="BU33" s="30">
        <v>1</v>
      </c>
      <c r="BV33" s="52">
        <v>0</v>
      </c>
      <c r="BW33" s="30">
        <v>0</v>
      </c>
      <c r="BX33" s="52">
        <v>4</v>
      </c>
      <c r="BY33" s="30">
        <v>1</v>
      </c>
      <c r="BZ33" s="52">
        <v>0</v>
      </c>
      <c r="CA33" s="30">
        <v>0</v>
      </c>
      <c r="CB33" s="52">
        <v>4</v>
      </c>
      <c r="CC33" s="30">
        <v>1</v>
      </c>
      <c r="CD33" s="52">
        <v>0</v>
      </c>
      <c r="CE33" s="30">
        <v>0</v>
      </c>
      <c r="CF33" s="52">
        <v>4</v>
      </c>
      <c r="CG33" s="30">
        <v>1</v>
      </c>
      <c r="CH33" s="52">
        <v>0</v>
      </c>
      <c r="CI33" s="30">
        <v>0</v>
      </c>
      <c r="CJ33" s="52">
        <v>4</v>
      </c>
      <c r="CK33" s="30">
        <v>1</v>
      </c>
      <c r="CL33" s="52">
        <v>0</v>
      </c>
      <c r="CM33" s="30">
        <v>0</v>
      </c>
      <c r="CN33" s="52">
        <v>3</v>
      </c>
      <c r="CO33" s="30">
        <v>0.75</v>
      </c>
      <c r="CP33" s="52">
        <v>1</v>
      </c>
      <c r="CQ33" s="30">
        <v>0.25</v>
      </c>
      <c r="CR33" s="52">
        <v>4</v>
      </c>
      <c r="CS33" s="30">
        <v>1</v>
      </c>
      <c r="CT33" s="52">
        <v>0</v>
      </c>
      <c r="CU33" s="30">
        <v>0</v>
      </c>
    </row>
    <row r="34" spans="1:99" ht="22.5" customHeight="1" x14ac:dyDescent="0.4">
      <c r="A34" s="21" t="s">
        <v>160</v>
      </c>
      <c r="B34" s="21">
        <v>1</v>
      </c>
      <c r="C34" s="28">
        <v>0.33173076923076922</v>
      </c>
      <c r="D34" s="29">
        <v>0.4719626168224299</v>
      </c>
      <c r="E34" s="29">
        <v>0.49777777777777776</v>
      </c>
      <c r="F34" s="29"/>
      <c r="G34" s="30">
        <v>0.43585780525502316</v>
      </c>
      <c r="H34" s="28">
        <v>0.82608695652173914</v>
      </c>
      <c r="I34" s="29">
        <v>0.83168316831683164</v>
      </c>
      <c r="J34" s="29">
        <v>0.8660714285714286</v>
      </c>
      <c r="K34" s="29"/>
      <c r="L34" s="30">
        <v>0.84397163120567376</v>
      </c>
      <c r="M34" s="41">
        <v>0.89903846153846156</v>
      </c>
      <c r="N34" s="42">
        <v>1.5607476635514019</v>
      </c>
      <c r="O34" s="42">
        <v>1.68</v>
      </c>
      <c r="P34" s="42"/>
      <c r="Q34" s="43">
        <v>1.3894899536321483</v>
      </c>
      <c r="R34" s="52">
        <v>113</v>
      </c>
      <c r="S34" s="29">
        <v>0.50222222222222224</v>
      </c>
      <c r="T34" s="29">
        <v>0.12444444444444444</v>
      </c>
      <c r="U34" s="29">
        <v>0.10666666666666667</v>
      </c>
      <c r="V34" s="29">
        <v>9.3333333333333338E-2</v>
      </c>
      <c r="W34" s="29">
        <v>6.6666666666666666E-2</v>
      </c>
      <c r="X34" s="29">
        <v>3.5555555555555556E-2</v>
      </c>
      <c r="Y34" s="29">
        <v>3.111111111111111E-2</v>
      </c>
      <c r="Z34" s="29">
        <v>0</v>
      </c>
      <c r="AA34" s="29">
        <v>4.4444444444444444E-3</v>
      </c>
      <c r="AB34" s="29">
        <v>8.8888888888888889E-3</v>
      </c>
      <c r="AC34" s="29">
        <v>2.6666666666666668E-2</v>
      </c>
      <c r="AD34" s="30">
        <v>0.10666666666666667</v>
      </c>
      <c r="AE34" s="28">
        <v>0</v>
      </c>
      <c r="AF34" s="29">
        <v>8.8785046728971959E-2</v>
      </c>
      <c r="AG34" s="29">
        <v>2.2222222222222223E-2</v>
      </c>
      <c r="AH34" s="29"/>
      <c r="AI34" s="30">
        <v>3.7094281298299843E-2</v>
      </c>
      <c r="AJ34" s="28">
        <v>0</v>
      </c>
      <c r="AK34" s="29">
        <v>4.6728971962616819E-3</v>
      </c>
      <c r="AL34" s="29">
        <v>0</v>
      </c>
      <c r="AM34" s="29"/>
      <c r="AN34" s="30">
        <v>1.5455950540958269E-3</v>
      </c>
      <c r="AO34" s="28">
        <v>0</v>
      </c>
      <c r="AP34" s="29">
        <v>0</v>
      </c>
      <c r="AQ34" s="29">
        <v>0</v>
      </c>
      <c r="AR34" s="29"/>
      <c r="AS34" s="30">
        <v>0</v>
      </c>
      <c r="AT34" s="28">
        <v>0</v>
      </c>
      <c r="AU34" s="29">
        <v>0</v>
      </c>
      <c r="AV34" s="29">
        <v>0</v>
      </c>
      <c r="AW34" s="29"/>
      <c r="AX34" s="30">
        <v>0</v>
      </c>
      <c r="AY34" s="28">
        <v>0</v>
      </c>
      <c r="AZ34" s="29">
        <v>0</v>
      </c>
      <c r="BA34" s="29">
        <v>0</v>
      </c>
      <c r="BB34" s="29"/>
      <c r="BC34" s="30">
        <v>0</v>
      </c>
      <c r="BD34" s="28">
        <v>0</v>
      </c>
      <c r="BE34" s="29">
        <v>0</v>
      </c>
      <c r="BF34" s="29">
        <v>0</v>
      </c>
      <c r="BG34" s="29"/>
      <c r="BH34" s="30">
        <v>0</v>
      </c>
      <c r="BI34" s="28">
        <v>0</v>
      </c>
      <c r="BJ34" s="29">
        <v>0</v>
      </c>
      <c r="BK34" s="29">
        <v>0</v>
      </c>
      <c r="BL34" s="29"/>
      <c r="BM34" s="30">
        <v>0</v>
      </c>
      <c r="BN34" s="52">
        <v>1</v>
      </c>
      <c r="BO34" s="61">
        <v>0</v>
      </c>
      <c r="BP34" s="62">
        <v>0</v>
      </c>
      <c r="BQ34" s="52">
        <v>0</v>
      </c>
      <c r="BR34" s="61">
        <v>0</v>
      </c>
      <c r="BS34" s="62">
        <v>0</v>
      </c>
      <c r="BT34" s="52">
        <v>1</v>
      </c>
      <c r="BU34" s="30">
        <v>1</v>
      </c>
      <c r="BV34" s="52">
        <v>0</v>
      </c>
      <c r="BW34" s="30">
        <v>0</v>
      </c>
      <c r="BX34" s="52">
        <v>1</v>
      </c>
      <c r="BY34" s="30">
        <v>1</v>
      </c>
      <c r="BZ34" s="52">
        <v>0</v>
      </c>
      <c r="CA34" s="30">
        <v>0</v>
      </c>
      <c r="CB34" s="52">
        <v>1</v>
      </c>
      <c r="CC34" s="30">
        <v>1</v>
      </c>
      <c r="CD34" s="52">
        <v>0</v>
      </c>
      <c r="CE34" s="30">
        <v>0</v>
      </c>
      <c r="CF34" s="52">
        <v>1</v>
      </c>
      <c r="CG34" s="30">
        <v>1</v>
      </c>
      <c r="CH34" s="52">
        <v>0</v>
      </c>
      <c r="CI34" s="30">
        <v>0</v>
      </c>
      <c r="CJ34" s="52">
        <v>1</v>
      </c>
      <c r="CK34" s="30">
        <v>1</v>
      </c>
      <c r="CL34" s="52">
        <v>0</v>
      </c>
      <c r="CM34" s="30">
        <v>0</v>
      </c>
      <c r="CN34" s="52">
        <v>1</v>
      </c>
      <c r="CO34" s="30">
        <v>1</v>
      </c>
      <c r="CP34" s="52">
        <v>0</v>
      </c>
      <c r="CQ34" s="30">
        <v>0</v>
      </c>
      <c r="CR34" s="52">
        <v>1</v>
      </c>
      <c r="CS34" s="30">
        <v>1</v>
      </c>
      <c r="CT34" s="52">
        <v>0</v>
      </c>
      <c r="CU34" s="30">
        <v>0</v>
      </c>
    </row>
    <row r="35" spans="1:99" ht="22.5" customHeight="1" x14ac:dyDescent="0.4">
      <c r="A35" s="21" t="s">
        <v>161</v>
      </c>
      <c r="B35" s="21">
        <v>5</v>
      </c>
      <c r="C35" s="28">
        <v>0.3201834862385321</v>
      </c>
      <c r="D35" s="29">
        <v>0.35933147632311979</v>
      </c>
      <c r="E35" s="29">
        <v>0.35734597156398107</v>
      </c>
      <c r="F35" s="29">
        <v>0.52380952380952384</v>
      </c>
      <c r="G35" s="30">
        <v>0.34659266111625037</v>
      </c>
      <c r="H35" s="28">
        <v>0.55873925501432664</v>
      </c>
      <c r="I35" s="29">
        <v>0.64082687338501287</v>
      </c>
      <c r="J35" s="29">
        <v>0.65517241379310343</v>
      </c>
      <c r="K35" s="29">
        <v>0.54545454545454541</v>
      </c>
      <c r="L35" s="30">
        <v>0.61921708185053381</v>
      </c>
      <c r="M35" s="41">
        <v>0.84678899082568804</v>
      </c>
      <c r="N35" s="42">
        <v>1.0362116991643453</v>
      </c>
      <c r="O35" s="42">
        <v>1.1033175355450238</v>
      </c>
      <c r="P35" s="42">
        <v>2.2380952380952381</v>
      </c>
      <c r="Q35" s="43">
        <v>1.002158495220475</v>
      </c>
      <c r="R35" s="52">
        <v>678</v>
      </c>
      <c r="S35" s="29">
        <v>0.64265402843601893</v>
      </c>
      <c r="T35" s="29">
        <v>0.10426540284360189</v>
      </c>
      <c r="U35" s="29">
        <v>8.7203791469194311E-2</v>
      </c>
      <c r="V35" s="29">
        <v>5.6872037914691941E-2</v>
      </c>
      <c r="W35" s="29">
        <v>3.6018957345971561E-2</v>
      </c>
      <c r="X35" s="29">
        <v>2.2748815165876776E-2</v>
      </c>
      <c r="Y35" s="29">
        <v>1.042654028436019E-2</v>
      </c>
      <c r="Z35" s="29">
        <v>1.042654028436019E-2</v>
      </c>
      <c r="AA35" s="29">
        <v>1.6113744075829384E-2</v>
      </c>
      <c r="AB35" s="29">
        <v>6.6350710900473934E-3</v>
      </c>
      <c r="AC35" s="29">
        <v>6.6350710900473934E-3</v>
      </c>
      <c r="AD35" s="30">
        <v>7.2985781990521331E-2</v>
      </c>
      <c r="AE35" s="28">
        <v>0.13119266055045872</v>
      </c>
      <c r="AF35" s="29">
        <v>0.12441968430826369</v>
      </c>
      <c r="AG35" s="29">
        <v>0.1080568720379147</v>
      </c>
      <c r="AH35" s="29">
        <v>0</v>
      </c>
      <c r="AI35" s="30">
        <v>0.12056737588652482</v>
      </c>
      <c r="AJ35" s="28">
        <v>0.3275229357798165</v>
      </c>
      <c r="AK35" s="29">
        <v>0.31569173630454966</v>
      </c>
      <c r="AL35" s="29">
        <v>0.31563981042654027</v>
      </c>
      <c r="AM35" s="29">
        <v>0.42857142857142855</v>
      </c>
      <c r="AN35" s="30">
        <v>0.32038236201048415</v>
      </c>
      <c r="AO35" s="28">
        <v>7.3394495412844041E-3</v>
      </c>
      <c r="AP35" s="29">
        <v>7.4280408542246983E-3</v>
      </c>
      <c r="AQ35" s="29">
        <v>2.843601895734597E-3</v>
      </c>
      <c r="AR35" s="29">
        <v>0</v>
      </c>
      <c r="AS35" s="30">
        <v>5.8587727412889304E-3</v>
      </c>
      <c r="AT35" s="28">
        <v>0.20275229357798166</v>
      </c>
      <c r="AU35" s="29">
        <v>0.20612813370473537</v>
      </c>
      <c r="AV35" s="29">
        <v>0.18104265402843603</v>
      </c>
      <c r="AW35" s="29">
        <v>4.7619047619047616E-2</v>
      </c>
      <c r="AX35" s="30">
        <v>0.1958063521430774</v>
      </c>
      <c r="AY35" s="28">
        <v>4.9541284403669728E-2</v>
      </c>
      <c r="AZ35" s="29">
        <v>6.8709377901578453E-2</v>
      </c>
      <c r="BA35" s="29">
        <v>8.2464454976303322E-2</v>
      </c>
      <c r="BB35" s="29">
        <v>0</v>
      </c>
      <c r="BC35" s="30">
        <v>6.629663891458526E-2</v>
      </c>
      <c r="BD35" s="28">
        <v>2.8440366972477066E-2</v>
      </c>
      <c r="BE35" s="29">
        <v>3.1569173630454965E-2</v>
      </c>
      <c r="BF35" s="29">
        <v>3.0331753554502371E-2</v>
      </c>
      <c r="BG35" s="29">
        <v>0.14285714285714285</v>
      </c>
      <c r="BH35" s="30">
        <v>3.0835646006783842E-2</v>
      </c>
      <c r="BI35" s="28">
        <v>9.1743119266055051E-4</v>
      </c>
      <c r="BJ35" s="29">
        <v>5.5710306406685237E-3</v>
      </c>
      <c r="BK35" s="29">
        <v>9.4786729857819908E-4</v>
      </c>
      <c r="BL35" s="29">
        <v>0</v>
      </c>
      <c r="BM35" s="30">
        <v>2.4668516805427072E-3</v>
      </c>
      <c r="BN35" s="52">
        <v>5</v>
      </c>
      <c r="BO35" s="61">
        <v>0</v>
      </c>
      <c r="BP35" s="62">
        <v>0</v>
      </c>
      <c r="BQ35" s="52">
        <v>1</v>
      </c>
      <c r="BR35" s="61">
        <v>0</v>
      </c>
      <c r="BS35" s="62">
        <v>0</v>
      </c>
      <c r="BT35" s="52">
        <v>5</v>
      </c>
      <c r="BU35" s="30">
        <v>1</v>
      </c>
      <c r="BV35" s="52">
        <v>0</v>
      </c>
      <c r="BW35" s="30">
        <v>0</v>
      </c>
      <c r="BX35" s="52">
        <v>5</v>
      </c>
      <c r="BY35" s="30">
        <v>1</v>
      </c>
      <c r="BZ35" s="52">
        <v>0</v>
      </c>
      <c r="CA35" s="30">
        <v>0</v>
      </c>
      <c r="CB35" s="52">
        <v>5</v>
      </c>
      <c r="CC35" s="30">
        <v>1</v>
      </c>
      <c r="CD35" s="52">
        <v>0</v>
      </c>
      <c r="CE35" s="30">
        <v>0</v>
      </c>
      <c r="CF35" s="52">
        <v>5</v>
      </c>
      <c r="CG35" s="30">
        <v>1</v>
      </c>
      <c r="CH35" s="52">
        <v>0</v>
      </c>
      <c r="CI35" s="30">
        <v>0</v>
      </c>
      <c r="CJ35" s="52">
        <v>5</v>
      </c>
      <c r="CK35" s="30">
        <v>1</v>
      </c>
      <c r="CL35" s="52">
        <v>0</v>
      </c>
      <c r="CM35" s="30">
        <v>0</v>
      </c>
      <c r="CN35" s="52">
        <v>4</v>
      </c>
      <c r="CO35" s="30">
        <v>0.8</v>
      </c>
      <c r="CP35" s="52">
        <v>1</v>
      </c>
      <c r="CQ35" s="30">
        <v>0.2</v>
      </c>
      <c r="CR35" s="52">
        <v>5</v>
      </c>
      <c r="CS35" s="30">
        <v>1</v>
      </c>
      <c r="CT35" s="52">
        <v>0</v>
      </c>
      <c r="CU35" s="30">
        <v>0</v>
      </c>
    </row>
    <row r="36" spans="1:99" ht="22.5" customHeight="1" x14ac:dyDescent="0.4">
      <c r="A36" s="21" t="s">
        <v>162</v>
      </c>
      <c r="B36" s="21">
        <v>2</v>
      </c>
      <c r="C36" s="28">
        <v>0.25690021231422505</v>
      </c>
      <c r="D36" s="29">
        <v>0.26579520697167758</v>
      </c>
      <c r="E36" s="29">
        <v>0.29303278688524592</v>
      </c>
      <c r="F36" s="29"/>
      <c r="G36" s="30">
        <v>0.27221438645980256</v>
      </c>
      <c r="H36" s="28">
        <v>0.76033057851239672</v>
      </c>
      <c r="I36" s="29">
        <v>0.71311475409836067</v>
      </c>
      <c r="J36" s="29">
        <v>0.72727272727272729</v>
      </c>
      <c r="K36" s="29"/>
      <c r="L36" s="30">
        <v>0.73316062176165808</v>
      </c>
      <c r="M36" s="41">
        <v>0.55201698513800423</v>
      </c>
      <c r="N36" s="42">
        <v>0.7407407407407407</v>
      </c>
      <c r="O36" s="42">
        <v>0.75819672131147542</v>
      </c>
      <c r="P36" s="42"/>
      <c r="Q36" s="43">
        <v>0.68406205923836394</v>
      </c>
      <c r="R36" s="52">
        <v>345</v>
      </c>
      <c r="S36" s="29">
        <v>0.70696721311475408</v>
      </c>
      <c r="T36" s="29">
        <v>0.11270491803278689</v>
      </c>
      <c r="U36" s="29">
        <v>6.7622950819672137E-2</v>
      </c>
      <c r="V36" s="29">
        <v>3.0737704918032786E-2</v>
      </c>
      <c r="W36" s="29">
        <v>4.5081967213114756E-2</v>
      </c>
      <c r="X36" s="29">
        <v>1.0245901639344262E-2</v>
      </c>
      <c r="Y36" s="29">
        <v>1.6393442622950821E-2</v>
      </c>
      <c r="Z36" s="29">
        <v>2.0491803278688526E-3</v>
      </c>
      <c r="AA36" s="29">
        <v>4.0983606557377051E-3</v>
      </c>
      <c r="AB36" s="29">
        <v>2.0491803278688526E-3</v>
      </c>
      <c r="AC36" s="29">
        <v>2.0491803278688526E-3</v>
      </c>
      <c r="AD36" s="30">
        <v>3.6885245901639344E-2</v>
      </c>
      <c r="AE36" s="28">
        <v>0.10191082802547771</v>
      </c>
      <c r="AF36" s="29">
        <v>9.1503267973856203E-2</v>
      </c>
      <c r="AG36" s="29">
        <v>0.10040983606557377</v>
      </c>
      <c r="AH36" s="29"/>
      <c r="AI36" s="30">
        <v>9.8025387870239775E-2</v>
      </c>
      <c r="AJ36" s="28">
        <v>0</v>
      </c>
      <c r="AK36" s="29">
        <v>2.1786492374727671E-3</v>
      </c>
      <c r="AL36" s="29">
        <v>4.0983606557377051E-3</v>
      </c>
      <c r="AM36" s="29"/>
      <c r="AN36" s="30">
        <v>2.1156558533145277E-3</v>
      </c>
      <c r="AO36" s="28">
        <v>8.4925690021231421E-3</v>
      </c>
      <c r="AP36" s="29">
        <v>2.1786492374727671E-3</v>
      </c>
      <c r="AQ36" s="29">
        <v>4.0983606557377051E-3</v>
      </c>
      <c r="AR36" s="29"/>
      <c r="AS36" s="30">
        <v>4.9365303244005643E-3</v>
      </c>
      <c r="AT36" s="28">
        <v>1.2738853503184714E-2</v>
      </c>
      <c r="AU36" s="29">
        <v>2.1786492374727671E-3</v>
      </c>
      <c r="AV36" s="29">
        <v>2.0491803278688526E-3</v>
      </c>
      <c r="AW36" s="29"/>
      <c r="AX36" s="30">
        <v>5.6417489421720732E-3</v>
      </c>
      <c r="AY36" s="28">
        <v>1.6985138004246284E-2</v>
      </c>
      <c r="AZ36" s="29">
        <v>2.3965141612200435E-2</v>
      </c>
      <c r="BA36" s="29">
        <v>5.1229508196721313E-2</v>
      </c>
      <c r="BB36" s="29"/>
      <c r="BC36" s="30">
        <v>3.1029619181946404E-2</v>
      </c>
      <c r="BD36" s="28">
        <v>8.4925690021231421E-3</v>
      </c>
      <c r="BE36" s="29">
        <v>1.3071895424836602E-2</v>
      </c>
      <c r="BF36" s="29">
        <v>1.0245901639344262E-2</v>
      </c>
      <c r="BG36" s="29"/>
      <c r="BH36" s="30">
        <v>1.0578279266572637E-2</v>
      </c>
      <c r="BI36" s="28">
        <v>0</v>
      </c>
      <c r="BJ36" s="29">
        <v>2.1786492374727671E-3</v>
      </c>
      <c r="BK36" s="29">
        <v>0</v>
      </c>
      <c r="BL36" s="29"/>
      <c r="BM36" s="30">
        <v>7.0521861777150916E-4</v>
      </c>
      <c r="BN36" s="52">
        <v>2</v>
      </c>
      <c r="BO36" s="61">
        <v>0</v>
      </c>
      <c r="BP36" s="62">
        <v>0</v>
      </c>
      <c r="BQ36" s="52">
        <v>2</v>
      </c>
      <c r="BR36" s="61">
        <v>0</v>
      </c>
      <c r="BS36" s="62">
        <v>0</v>
      </c>
      <c r="BT36" s="52">
        <v>2</v>
      </c>
      <c r="BU36" s="30">
        <v>1</v>
      </c>
      <c r="BV36" s="52">
        <v>0</v>
      </c>
      <c r="BW36" s="30">
        <v>0</v>
      </c>
      <c r="BX36" s="52">
        <v>2</v>
      </c>
      <c r="BY36" s="30">
        <v>1</v>
      </c>
      <c r="BZ36" s="52">
        <v>0</v>
      </c>
      <c r="CA36" s="30">
        <v>0</v>
      </c>
      <c r="CB36" s="52">
        <v>2</v>
      </c>
      <c r="CC36" s="30">
        <v>1</v>
      </c>
      <c r="CD36" s="52">
        <v>0</v>
      </c>
      <c r="CE36" s="30">
        <v>0</v>
      </c>
      <c r="CF36" s="52">
        <v>2</v>
      </c>
      <c r="CG36" s="30">
        <v>1</v>
      </c>
      <c r="CH36" s="52">
        <v>0</v>
      </c>
      <c r="CI36" s="30">
        <v>0</v>
      </c>
      <c r="CJ36" s="52">
        <v>2</v>
      </c>
      <c r="CK36" s="30">
        <v>1</v>
      </c>
      <c r="CL36" s="52">
        <v>0</v>
      </c>
      <c r="CM36" s="30">
        <v>0</v>
      </c>
      <c r="CN36" s="52">
        <v>2</v>
      </c>
      <c r="CO36" s="30">
        <v>1</v>
      </c>
      <c r="CP36" s="52">
        <v>0</v>
      </c>
      <c r="CQ36" s="30">
        <v>0</v>
      </c>
      <c r="CR36" s="52">
        <v>2</v>
      </c>
      <c r="CS36" s="30">
        <v>1</v>
      </c>
      <c r="CT36" s="52">
        <v>0</v>
      </c>
      <c r="CU36" s="30">
        <v>0</v>
      </c>
    </row>
    <row r="37" spans="1:99" ht="22.5" customHeight="1" x14ac:dyDescent="0.4">
      <c r="A37" s="21" t="s">
        <v>163</v>
      </c>
      <c r="B37" s="21">
        <v>1</v>
      </c>
      <c r="C37" s="28">
        <v>0.60995850622406644</v>
      </c>
      <c r="D37" s="29">
        <v>0.59210526315789469</v>
      </c>
      <c r="E37" s="29">
        <v>0.6872037914691943</v>
      </c>
      <c r="F37" s="29"/>
      <c r="G37" s="30">
        <v>0.62794117647058822</v>
      </c>
      <c r="H37" s="28">
        <v>0.61224489795918369</v>
      </c>
      <c r="I37" s="29">
        <v>0.68148148148148147</v>
      </c>
      <c r="J37" s="29">
        <v>0.62068965517241381</v>
      </c>
      <c r="K37" s="29"/>
      <c r="L37" s="30">
        <v>0.63700234192037475</v>
      </c>
      <c r="M37" s="41">
        <v>2.6058091286307055</v>
      </c>
      <c r="N37" s="42">
        <v>2.4649122807017543</v>
      </c>
      <c r="O37" s="42">
        <v>3.3744075829383888</v>
      </c>
      <c r="P37" s="42"/>
      <c r="Q37" s="43">
        <v>2.7970588235294116</v>
      </c>
      <c r="R37" s="52">
        <v>66</v>
      </c>
      <c r="S37" s="29">
        <v>0.3127962085308057</v>
      </c>
      <c r="T37" s="29">
        <v>0.10900473933649289</v>
      </c>
      <c r="U37" s="29">
        <v>8.5308056872037921E-2</v>
      </c>
      <c r="V37" s="29">
        <v>6.6350710900473939E-2</v>
      </c>
      <c r="W37" s="29">
        <v>9.4786729857819899E-2</v>
      </c>
      <c r="X37" s="29">
        <v>7.1090047393364927E-2</v>
      </c>
      <c r="Y37" s="29">
        <v>7.582938388625593E-2</v>
      </c>
      <c r="Z37" s="29">
        <v>5.6872037914691941E-2</v>
      </c>
      <c r="AA37" s="29">
        <v>4.7393364928909949E-2</v>
      </c>
      <c r="AB37" s="29">
        <v>2.3696682464454975E-2</v>
      </c>
      <c r="AC37" s="29">
        <v>5.6872037914691941E-2</v>
      </c>
      <c r="AD37" s="30">
        <v>0.33175355450236965</v>
      </c>
      <c r="AE37" s="28">
        <v>0.25726141078838172</v>
      </c>
      <c r="AF37" s="29">
        <v>0.26315789473684209</v>
      </c>
      <c r="AG37" s="29">
        <v>0.28436018957345971</v>
      </c>
      <c r="AH37" s="29"/>
      <c r="AI37" s="30">
        <v>0.2676470588235294</v>
      </c>
      <c r="AJ37" s="28">
        <v>0.17427385892116182</v>
      </c>
      <c r="AK37" s="29">
        <v>0.12719298245614036</v>
      </c>
      <c r="AL37" s="29">
        <v>0.23222748815165878</v>
      </c>
      <c r="AM37" s="29"/>
      <c r="AN37" s="30">
        <v>0.17647058823529413</v>
      </c>
      <c r="AO37" s="28">
        <v>8.7136929460580909E-2</v>
      </c>
      <c r="AP37" s="29">
        <v>9.2105263157894732E-2</v>
      </c>
      <c r="AQ37" s="29">
        <v>9.004739336492891E-2</v>
      </c>
      <c r="AR37" s="29"/>
      <c r="AS37" s="30">
        <v>8.9705882352941177E-2</v>
      </c>
      <c r="AT37" s="28">
        <v>1.6597510373443983E-2</v>
      </c>
      <c r="AU37" s="29">
        <v>2.1929824561403508E-2</v>
      </c>
      <c r="AV37" s="29">
        <v>0</v>
      </c>
      <c r="AW37" s="29"/>
      <c r="AX37" s="30">
        <v>1.3235294117647059E-2</v>
      </c>
      <c r="AY37" s="28">
        <v>2.9045643153526972E-2</v>
      </c>
      <c r="AZ37" s="29">
        <v>4.3859649122807015E-2</v>
      </c>
      <c r="BA37" s="29">
        <v>1.4218009478672985E-2</v>
      </c>
      <c r="BB37" s="29"/>
      <c r="BC37" s="30">
        <v>2.9411764705882353E-2</v>
      </c>
      <c r="BD37" s="28">
        <v>1.2448132780082987E-2</v>
      </c>
      <c r="BE37" s="29">
        <v>0</v>
      </c>
      <c r="BF37" s="29">
        <v>1.8957345971563982E-2</v>
      </c>
      <c r="BG37" s="29"/>
      <c r="BH37" s="30">
        <v>1.0294117647058823E-2</v>
      </c>
      <c r="BI37" s="28">
        <v>2.4896265560165973E-2</v>
      </c>
      <c r="BJ37" s="29">
        <v>1.7543859649122806E-2</v>
      </c>
      <c r="BK37" s="29">
        <v>0</v>
      </c>
      <c r="BL37" s="29"/>
      <c r="BM37" s="30">
        <v>1.4705882352941176E-2</v>
      </c>
      <c r="BN37" s="52">
        <v>1</v>
      </c>
      <c r="BO37" s="61">
        <v>0</v>
      </c>
      <c r="BP37" s="62">
        <v>0</v>
      </c>
      <c r="BQ37" s="52">
        <v>0</v>
      </c>
      <c r="BR37" s="61">
        <v>0</v>
      </c>
      <c r="BS37" s="62">
        <v>0</v>
      </c>
      <c r="BT37" s="52">
        <v>1</v>
      </c>
      <c r="BU37" s="30">
        <v>1</v>
      </c>
      <c r="BV37" s="52">
        <v>0</v>
      </c>
      <c r="BW37" s="30">
        <v>0</v>
      </c>
      <c r="BX37" s="52">
        <v>1</v>
      </c>
      <c r="BY37" s="30">
        <v>1</v>
      </c>
      <c r="BZ37" s="52">
        <v>0</v>
      </c>
      <c r="CA37" s="30">
        <v>0</v>
      </c>
      <c r="CB37" s="52">
        <v>1</v>
      </c>
      <c r="CC37" s="30">
        <v>1</v>
      </c>
      <c r="CD37" s="52">
        <v>0</v>
      </c>
      <c r="CE37" s="30">
        <v>0</v>
      </c>
      <c r="CF37" s="52">
        <v>1</v>
      </c>
      <c r="CG37" s="30">
        <v>1</v>
      </c>
      <c r="CH37" s="52">
        <v>0</v>
      </c>
      <c r="CI37" s="30">
        <v>0</v>
      </c>
      <c r="CJ37" s="52">
        <v>1</v>
      </c>
      <c r="CK37" s="30">
        <v>1</v>
      </c>
      <c r="CL37" s="52">
        <v>0</v>
      </c>
      <c r="CM37" s="30">
        <v>0</v>
      </c>
      <c r="CN37" s="52">
        <v>1</v>
      </c>
      <c r="CO37" s="30">
        <v>1</v>
      </c>
      <c r="CP37" s="52">
        <v>0</v>
      </c>
      <c r="CQ37" s="30">
        <v>0</v>
      </c>
      <c r="CR37" s="52">
        <v>1</v>
      </c>
      <c r="CS37" s="30">
        <v>1</v>
      </c>
      <c r="CT37" s="52">
        <v>0</v>
      </c>
      <c r="CU37" s="30">
        <v>0</v>
      </c>
    </row>
    <row r="38" spans="1:99" ht="22.5" customHeight="1" x14ac:dyDescent="0.4">
      <c r="A38" s="21" t="s">
        <v>164</v>
      </c>
      <c r="B38" s="21">
        <v>22</v>
      </c>
      <c r="C38" s="28">
        <v>0.37169700528479155</v>
      </c>
      <c r="D38" s="29">
        <v>0.43738317757009348</v>
      </c>
      <c r="E38" s="29">
        <v>0.4564102564102564</v>
      </c>
      <c r="F38" s="29">
        <v>0.68253968253968256</v>
      </c>
      <c r="G38" s="30">
        <v>0.42344967378222587</v>
      </c>
      <c r="H38" s="28">
        <v>0.70563454449710372</v>
      </c>
      <c r="I38" s="29">
        <v>0.69829059829059825</v>
      </c>
      <c r="J38" s="29">
        <v>0.7070328755722014</v>
      </c>
      <c r="K38" s="29">
        <v>0.32558139534883723</v>
      </c>
      <c r="L38" s="30">
        <v>0.70112191473448016</v>
      </c>
      <c r="M38" s="41">
        <v>1.2957525934625171</v>
      </c>
      <c r="N38" s="42">
        <v>1.705607476635514</v>
      </c>
      <c r="O38" s="42">
        <v>1.9471984805318139</v>
      </c>
      <c r="P38" s="42">
        <v>4.666666666666667</v>
      </c>
      <c r="Q38" s="43">
        <v>1.6653575726863876</v>
      </c>
      <c r="R38" s="52">
        <v>2862</v>
      </c>
      <c r="S38" s="29">
        <v>0.54358974358974355</v>
      </c>
      <c r="T38" s="29">
        <v>0.10123456790123457</v>
      </c>
      <c r="U38" s="29">
        <v>7.7113010446343777E-2</v>
      </c>
      <c r="V38" s="29">
        <v>5.242165242165242E-2</v>
      </c>
      <c r="W38" s="29">
        <v>5.6030389363722698E-2</v>
      </c>
      <c r="X38" s="29">
        <v>3.4188034188034191E-2</v>
      </c>
      <c r="Y38" s="29">
        <v>3.2858499525166195E-2</v>
      </c>
      <c r="Z38" s="29">
        <v>2.8300094966761634E-2</v>
      </c>
      <c r="AA38" s="29">
        <v>2.7730294396961064E-2</v>
      </c>
      <c r="AB38" s="29">
        <v>1.4245014245014245E-2</v>
      </c>
      <c r="AC38" s="29">
        <v>3.2288698955365625E-2</v>
      </c>
      <c r="AD38" s="30">
        <v>0.16961063627730294</v>
      </c>
      <c r="AE38" s="28">
        <v>0.11783127813662164</v>
      </c>
      <c r="AF38" s="29">
        <v>0.14224299065420562</v>
      </c>
      <c r="AG38" s="29">
        <v>0.17435897435897435</v>
      </c>
      <c r="AH38" s="29">
        <v>0.12698412698412698</v>
      </c>
      <c r="AI38" s="30">
        <v>0.14499271552543233</v>
      </c>
      <c r="AJ38" s="28">
        <v>0.15502055196711687</v>
      </c>
      <c r="AK38" s="29">
        <v>0.1560747663551402</v>
      </c>
      <c r="AL38" s="29">
        <v>0.16429249762583095</v>
      </c>
      <c r="AM38" s="29">
        <v>0.2857142857142857</v>
      </c>
      <c r="AN38" s="30">
        <v>0.15899157534680433</v>
      </c>
      <c r="AO38" s="28">
        <v>4.4627128596594248E-2</v>
      </c>
      <c r="AP38" s="29">
        <v>6.0934579439252338E-2</v>
      </c>
      <c r="AQ38" s="29">
        <v>4.3874643874643876E-2</v>
      </c>
      <c r="AR38" s="29">
        <v>9.5238095238095233E-2</v>
      </c>
      <c r="AS38" s="30">
        <v>5.010451637423196E-2</v>
      </c>
      <c r="AT38" s="28">
        <v>0.10745742806811509</v>
      </c>
      <c r="AU38" s="29">
        <v>0.1097196261682243</v>
      </c>
      <c r="AV38" s="29">
        <v>0.11452991452991453</v>
      </c>
      <c r="AW38" s="29">
        <v>7.9365079365079361E-2</v>
      </c>
      <c r="AX38" s="30">
        <v>0.11047064040032939</v>
      </c>
      <c r="AY38" s="28">
        <v>4.8346055979643768E-2</v>
      </c>
      <c r="AZ38" s="29">
        <v>4.8971962616822427E-2</v>
      </c>
      <c r="BA38" s="29">
        <v>4.767331433998101E-2</v>
      </c>
      <c r="BB38" s="29">
        <v>4.7619047619047616E-2</v>
      </c>
      <c r="BC38" s="30">
        <v>4.8330905175144108E-2</v>
      </c>
      <c r="BD38" s="28">
        <v>1.3701311411235075E-2</v>
      </c>
      <c r="BE38" s="29">
        <v>1.4579439252336448E-2</v>
      </c>
      <c r="BF38" s="29">
        <v>1.557454890788224E-2</v>
      </c>
      <c r="BG38" s="29">
        <v>1.5873015873015872E-2</v>
      </c>
      <c r="BH38" s="30">
        <v>1.4632292392474822E-2</v>
      </c>
      <c r="BI38" s="28">
        <v>3.1317283225680173E-3</v>
      </c>
      <c r="BJ38" s="29">
        <v>4.1121495327102802E-3</v>
      </c>
      <c r="BK38" s="29">
        <v>1.5194681861348527E-3</v>
      </c>
      <c r="BL38" s="29">
        <v>0</v>
      </c>
      <c r="BM38" s="30">
        <v>2.913789827072908E-3</v>
      </c>
      <c r="BN38" s="52">
        <v>21</v>
      </c>
      <c r="BO38" s="61">
        <v>0</v>
      </c>
      <c r="BP38" s="62">
        <v>0</v>
      </c>
      <c r="BQ38" s="52">
        <v>9</v>
      </c>
      <c r="BR38" s="61">
        <v>0</v>
      </c>
      <c r="BS38" s="62">
        <v>0</v>
      </c>
      <c r="BT38" s="52">
        <v>21</v>
      </c>
      <c r="BU38" s="30">
        <v>0.95454545454545459</v>
      </c>
      <c r="BV38" s="52">
        <v>1</v>
      </c>
      <c r="BW38" s="30">
        <v>4.5454545454545456E-2</v>
      </c>
      <c r="BX38" s="52">
        <v>19</v>
      </c>
      <c r="BY38" s="30">
        <v>0.86363636363636365</v>
      </c>
      <c r="BZ38" s="52">
        <v>3</v>
      </c>
      <c r="CA38" s="30">
        <v>0.13636363636363635</v>
      </c>
      <c r="CB38" s="52">
        <v>21</v>
      </c>
      <c r="CC38" s="30">
        <v>0.95454545454545459</v>
      </c>
      <c r="CD38" s="52">
        <v>1</v>
      </c>
      <c r="CE38" s="30">
        <v>4.5454545454545456E-2</v>
      </c>
      <c r="CF38" s="52">
        <v>21</v>
      </c>
      <c r="CG38" s="30">
        <v>0.95454545454545459</v>
      </c>
      <c r="CH38" s="52">
        <v>1</v>
      </c>
      <c r="CI38" s="30">
        <v>4.5454545454545456E-2</v>
      </c>
      <c r="CJ38" s="52">
        <v>21</v>
      </c>
      <c r="CK38" s="30">
        <v>0.95454545454545459</v>
      </c>
      <c r="CL38" s="52">
        <v>1</v>
      </c>
      <c r="CM38" s="30">
        <v>4.5454545454545456E-2</v>
      </c>
      <c r="CN38" s="52">
        <v>21</v>
      </c>
      <c r="CO38" s="30">
        <v>0.95454545454545459</v>
      </c>
      <c r="CP38" s="52">
        <v>1</v>
      </c>
      <c r="CQ38" s="30">
        <v>4.5454545454545456E-2</v>
      </c>
      <c r="CR38" s="52">
        <v>20</v>
      </c>
      <c r="CS38" s="30">
        <v>0.90909090909090906</v>
      </c>
      <c r="CT38" s="52">
        <v>2</v>
      </c>
      <c r="CU38" s="30">
        <v>9.0909090909090912E-2</v>
      </c>
    </row>
    <row r="39" spans="1:99" ht="22.5" customHeight="1" x14ac:dyDescent="0.4">
      <c r="A39" s="22" t="s">
        <v>165</v>
      </c>
      <c r="B39" s="22">
        <v>3</v>
      </c>
      <c r="C39" s="31">
        <v>0.44547563805104406</v>
      </c>
      <c r="D39" s="32">
        <v>0.50375939849624063</v>
      </c>
      <c r="E39" s="32">
        <v>0.5625</v>
      </c>
      <c r="F39" s="32">
        <v>0.77777777777777779</v>
      </c>
      <c r="G39" s="33">
        <v>0.50517928286852587</v>
      </c>
      <c r="H39" s="31">
        <v>0.72395833333333337</v>
      </c>
      <c r="I39" s="32">
        <v>0.65174129353233834</v>
      </c>
      <c r="J39" s="32">
        <v>0.67094017094017089</v>
      </c>
      <c r="K39" s="32">
        <v>0.14285714285714285</v>
      </c>
      <c r="L39" s="33">
        <v>0.67507886435331232</v>
      </c>
      <c r="M39" s="44">
        <v>1.4779582366589328</v>
      </c>
      <c r="N39" s="45">
        <v>1.744360902255639</v>
      </c>
      <c r="O39" s="45">
        <v>2.1826923076923075</v>
      </c>
      <c r="P39" s="45">
        <v>2.7777777777777777</v>
      </c>
      <c r="Q39" s="46">
        <v>1.805577689243028</v>
      </c>
      <c r="R39" s="53">
        <v>182</v>
      </c>
      <c r="S39" s="32">
        <v>0.4375</v>
      </c>
      <c r="T39" s="32">
        <v>9.375E-2</v>
      </c>
      <c r="U39" s="32">
        <v>0.15144230769230768</v>
      </c>
      <c r="V39" s="32">
        <v>6.9711538461538464E-2</v>
      </c>
      <c r="W39" s="32">
        <v>6.4903846153846159E-2</v>
      </c>
      <c r="X39" s="32">
        <v>6.0096153846153848E-2</v>
      </c>
      <c r="Y39" s="32">
        <v>3.6057692307692304E-2</v>
      </c>
      <c r="Z39" s="32">
        <v>2.403846153846154E-2</v>
      </c>
      <c r="AA39" s="32">
        <v>1.9230769230769232E-2</v>
      </c>
      <c r="AB39" s="32">
        <v>1.201923076923077E-2</v>
      </c>
      <c r="AC39" s="32">
        <v>3.125E-2</v>
      </c>
      <c r="AD39" s="33">
        <v>0.18269230769230768</v>
      </c>
      <c r="AE39" s="31">
        <v>0.22041763341067286</v>
      </c>
      <c r="AF39" s="32">
        <v>0.24812030075187969</v>
      </c>
      <c r="AG39" s="32">
        <v>0.25721153846153844</v>
      </c>
      <c r="AH39" s="32">
        <v>0.1111111111111111</v>
      </c>
      <c r="AI39" s="33">
        <v>0.24063745019920318</v>
      </c>
      <c r="AJ39" s="31">
        <v>0.11136890951276102</v>
      </c>
      <c r="AK39" s="32">
        <v>8.771929824561403E-2</v>
      </c>
      <c r="AL39" s="32">
        <v>0.10817307692307693</v>
      </c>
      <c r="AM39" s="32">
        <v>0.1111111111111111</v>
      </c>
      <c r="AN39" s="33">
        <v>0.10278884462151394</v>
      </c>
      <c r="AO39" s="31">
        <v>4.1763341067285381E-2</v>
      </c>
      <c r="AP39" s="32">
        <v>2.7568922305764409E-2</v>
      </c>
      <c r="AQ39" s="32">
        <v>3.6057692307692304E-2</v>
      </c>
      <c r="AR39" s="32">
        <v>0.1111111111111111</v>
      </c>
      <c r="AS39" s="33">
        <v>3.5856573705179286E-2</v>
      </c>
      <c r="AT39" s="31">
        <v>0.18329466357308585</v>
      </c>
      <c r="AU39" s="32">
        <v>0.21553884711779447</v>
      </c>
      <c r="AV39" s="32">
        <v>0.19230769230769232</v>
      </c>
      <c r="AW39" s="32">
        <v>0</v>
      </c>
      <c r="AX39" s="33">
        <v>0.19521912350597609</v>
      </c>
      <c r="AY39" s="31">
        <v>2.3201856148491878E-2</v>
      </c>
      <c r="AZ39" s="32">
        <v>1.7543859649122806E-2</v>
      </c>
      <c r="BA39" s="32">
        <v>3.8461538461538464E-2</v>
      </c>
      <c r="BB39" s="32">
        <v>0.1111111111111111</v>
      </c>
      <c r="BC39" s="33">
        <v>2.7091633466135457E-2</v>
      </c>
      <c r="BD39" s="31">
        <v>2.3201856148491878E-3</v>
      </c>
      <c r="BE39" s="32">
        <v>0</v>
      </c>
      <c r="BF39" s="32">
        <v>2.403846153846154E-3</v>
      </c>
      <c r="BG39" s="32">
        <v>0</v>
      </c>
      <c r="BH39" s="33">
        <v>1.5936254980079682E-3</v>
      </c>
      <c r="BI39" s="31">
        <v>0</v>
      </c>
      <c r="BJ39" s="32">
        <v>0</v>
      </c>
      <c r="BK39" s="32">
        <v>0</v>
      </c>
      <c r="BL39" s="32">
        <v>0</v>
      </c>
      <c r="BM39" s="33">
        <v>0</v>
      </c>
      <c r="BN39" s="53">
        <v>3</v>
      </c>
      <c r="BO39" s="63">
        <v>0</v>
      </c>
      <c r="BP39" s="64">
        <v>0</v>
      </c>
      <c r="BQ39" s="53">
        <v>3</v>
      </c>
      <c r="BR39" s="63">
        <v>0</v>
      </c>
      <c r="BS39" s="64">
        <v>0</v>
      </c>
      <c r="BT39" s="53">
        <v>2</v>
      </c>
      <c r="BU39" s="33">
        <v>0.66666666666666663</v>
      </c>
      <c r="BV39" s="53">
        <v>1</v>
      </c>
      <c r="BW39" s="33">
        <v>0.33333333333333331</v>
      </c>
      <c r="BX39" s="53">
        <v>3</v>
      </c>
      <c r="BY39" s="33">
        <v>1</v>
      </c>
      <c r="BZ39" s="53">
        <v>0</v>
      </c>
      <c r="CA39" s="33">
        <v>0</v>
      </c>
      <c r="CB39" s="53">
        <v>3</v>
      </c>
      <c r="CC39" s="33">
        <v>1</v>
      </c>
      <c r="CD39" s="53">
        <v>0</v>
      </c>
      <c r="CE39" s="33">
        <v>0</v>
      </c>
      <c r="CF39" s="53">
        <v>3</v>
      </c>
      <c r="CG39" s="33">
        <v>1</v>
      </c>
      <c r="CH39" s="53">
        <v>0</v>
      </c>
      <c r="CI39" s="33">
        <v>0</v>
      </c>
      <c r="CJ39" s="53">
        <v>3</v>
      </c>
      <c r="CK39" s="33">
        <v>1</v>
      </c>
      <c r="CL39" s="53">
        <v>0</v>
      </c>
      <c r="CM39" s="33">
        <v>0</v>
      </c>
      <c r="CN39" s="53">
        <v>3</v>
      </c>
      <c r="CO39" s="33">
        <v>1</v>
      </c>
      <c r="CP39" s="53">
        <v>0</v>
      </c>
      <c r="CQ39" s="33">
        <v>0</v>
      </c>
      <c r="CR39" s="53">
        <v>3</v>
      </c>
      <c r="CS39" s="33">
        <v>1</v>
      </c>
      <c r="CT39" s="53">
        <v>0</v>
      </c>
      <c r="CU39" s="33">
        <v>0</v>
      </c>
    </row>
    <row r="40" spans="1:99" ht="22.5" customHeight="1" x14ac:dyDescent="0.4">
      <c r="C40" s="34"/>
      <c r="D40" s="34"/>
      <c r="E40" s="34"/>
      <c r="F40" s="34"/>
      <c r="G40" s="34"/>
      <c r="H40" s="34"/>
      <c r="I40" s="34"/>
      <c r="J40" s="34"/>
      <c r="K40" s="34"/>
      <c r="L40" s="34"/>
      <c r="M40" s="47"/>
      <c r="N40" s="47"/>
      <c r="O40" s="47"/>
      <c r="P40" s="47"/>
      <c r="Q40" s="47"/>
      <c r="R40" s="5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54"/>
      <c r="BO40" s="54"/>
      <c r="BP40" s="54"/>
      <c r="BQ40" s="54"/>
      <c r="BR40" s="54"/>
      <c r="BS40" s="54"/>
      <c r="BT40" s="54"/>
      <c r="BU40" s="34"/>
      <c r="BV40" s="54"/>
      <c r="BW40" s="34"/>
      <c r="BX40" s="54"/>
      <c r="BY40" s="34"/>
      <c r="BZ40" s="54"/>
      <c r="CA40" s="34"/>
      <c r="CB40" s="54"/>
      <c r="CC40" s="34"/>
      <c r="CD40" s="54"/>
      <c r="CE40" s="34"/>
      <c r="CF40" s="54"/>
      <c r="CG40" s="34"/>
      <c r="CH40" s="54"/>
      <c r="CI40" s="34"/>
      <c r="CJ40" s="54"/>
      <c r="CK40" s="34"/>
      <c r="CL40" s="54"/>
      <c r="CM40" s="34"/>
      <c r="CN40" s="54"/>
      <c r="CO40" s="34"/>
      <c r="CP40" s="54"/>
      <c r="CQ40" s="34"/>
      <c r="CR40" s="54"/>
      <c r="CS40" s="34"/>
      <c r="CT40" s="54"/>
      <c r="CU40" s="34"/>
    </row>
    <row r="41" spans="1:99" ht="22.5" customHeight="1" x14ac:dyDescent="0.4">
      <c r="A41" s="24" t="s">
        <v>166</v>
      </c>
      <c r="B41" s="24">
        <v>124</v>
      </c>
      <c r="C41" s="35">
        <v>0.36521306169868473</v>
      </c>
      <c r="D41" s="36">
        <v>0.40667480667480665</v>
      </c>
      <c r="E41" s="36">
        <v>0.44652319230455695</v>
      </c>
      <c r="F41" s="36">
        <v>0.6333333333333333</v>
      </c>
      <c r="G41" s="37">
        <v>0.40702853640264253</v>
      </c>
      <c r="H41" s="35">
        <v>0.66564417177914115</v>
      </c>
      <c r="I41" s="36">
        <v>0.65812650120096072</v>
      </c>
      <c r="J41" s="36">
        <v>0.65358283888635327</v>
      </c>
      <c r="K41" s="36">
        <v>0.38345864661654133</v>
      </c>
      <c r="L41" s="37">
        <v>0.65745264707850881</v>
      </c>
      <c r="M41" s="48">
        <v>1.2294095680677151</v>
      </c>
      <c r="N41" s="49">
        <v>1.4625152625152624</v>
      </c>
      <c r="O41" s="49">
        <v>1.735306105812342</v>
      </c>
      <c r="P41" s="49">
        <v>3.9047619047619047</v>
      </c>
      <c r="Q41" s="50">
        <v>1.4841381189130287</v>
      </c>
      <c r="R41" s="55">
        <v>13579</v>
      </c>
      <c r="S41" s="36">
        <v>0.55347680769544305</v>
      </c>
      <c r="T41" s="36">
        <v>0.11265998206570474</v>
      </c>
      <c r="U41" s="36">
        <v>8.673677345724301E-2</v>
      </c>
      <c r="V41" s="36">
        <v>5.3313768647591096E-2</v>
      </c>
      <c r="W41" s="36">
        <v>5.3802885791146983E-2</v>
      </c>
      <c r="X41" s="36">
        <v>3.211869242683623E-2</v>
      </c>
      <c r="Y41" s="36">
        <v>2.7716638134833292E-2</v>
      </c>
      <c r="Z41" s="36">
        <v>2.2499388603570557E-2</v>
      </c>
      <c r="AA41" s="36">
        <v>2.0013043123828157E-2</v>
      </c>
      <c r="AB41" s="36">
        <v>1.0923616206081356E-2</v>
      </c>
      <c r="AC41" s="36">
        <v>2.6738403847721529E-2</v>
      </c>
      <c r="AD41" s="37">
        <v>0.14000978234287112</v>
      </c>
      <c r="AE41" s="35">
        <v>0.14414339653956268</v>
      </c>
      <c r="AF41" s="36">
        <v>0.15136345136345136</v>
      </c>
      <c r="AG41" s="36">
        <v>0.17367734572430096</v>
      </c>
      <c r="AH41" s="36">
        <v>0.20476190476190476</v>
      </c>
      <c r="AI41" s="37">
        <v>0.15660287407205611</v>
      </c>
      <c r="AJ41" s="35">
        <v>0.15094809344010621</v>
      </c>
      <c r="AK41" s="36">
        <v>0.152991452991453</v>
      </c>
      <c r="AL41" s="36">
        <v>0.15566153093665933</v>
      </c>
      <c r="AM41" s="36">
        <v>0.25238095238095237</v>
      </c>
      <c r="AN41" s="37">
        <v>0.15349724170809781</v>
      </c>
      <c r="AO41" s="35">
        <v>4.2570847682668771E-2</v>
      </c>
      <c r="AP41" s="36">
        <v>4.9450549450549448E-2</v>
      </c>
      <c r="AQ41" s="36">
        <v>4.5039536969104101E-2</v>
      </c>
      <c r="AR41" s="36">
        <v>0.17142857142857143</v>
      </c>
      <c r="AS41" s="37">
        <v>4.6066880065381732E-2</v>
      </c>
      <c r="AT41" s="35">
        <v>0.12310692502385794</v>
      </c>
      <c r="AU41" s="36">
        <v>0.13133903133903133</v>
      </c>
      <c r="AV41" s="36">
        <v>0.12207548707915546</v>
      </c>
      <c r="AW41" s="36">
        <v>0.11904761904761904</v>
      </c>
      <c r="AX41" s="37">
        <v>0.12550568684873664</v>
      </c>
      <c r="AY41" s="35">
        <v>4.9292560474669102E-2</v>
      </c>
      <c r="AZ41" s="36">
        <v>4.8799348799348802E-2</v>
      </c>
      <c r="BA41" s="36">
        <v>4.7566642210809487E-2</v>
      </c>
      <c r="BB41" s="36">
        <v>6.6666666666666666E-2</v>
      </c>
      <c r="BC41" s="37">
        <v>4.8600422257031942E-2</v>
      </c>
      <c r="BD41" s="35">
        <v>1.4688187212148873E-2</v>
      </c>
      <c r="BE41" s="36">
        <v>1.7175417175417176E-2</v>
      </c>
      <c r="BF41" s="36">
        <v>1.9238607646531344E-2</v>
      </c>
      <c r="BG41" s="36">
        <v>4.2857142857142858E-2</v>
      </c>
      <c r="BH41" s="37">
        <v>1.7121841585507048E-2</v>
      </c>
      <c r="BI41" s="35">
        <v>3.0289199618273102E-3</v>
      </c>
      <c r="BJ41" s="36">
        <v>4.1921041921041922E-3</v>
      </c>
      <c r="BK41" s="36">
        <v>3.1792614331132307E-3</v>
      </c>
      <c r="BL41" s="36">
        <v>0</v>
      </c>
      <c r="BM41" s="37">
        <v>3.4597834230061975E-3</v>
      </c>
      <c r="BN41" s="55">
        <v>111</v>
      </c>
      <c r="BO41" s="65">
        <v>0</v>
      </c>
      <c r="BP41" s="66">
        <v>0</v>
      </c>
      <c r="BQ41" s="55">
        <v>48</v>
      </c>
      <c r="BR41" s="65">
        <v>0</v>
      </c>
      <c r="BS41" s="66">
        <v>0</v>
      </c>
      <c r="BT41" s="55">
        <v>119</v>
      </c>
      <c r="BU41" s="37">
        <v>0.95967741935483875</v>
      </c>
      <c r="BV41" s="55">
        <v>5</v>
      </c>
      <c r="BW41" s="37">
        <v>4.0322580645161289E-2</v>
      </c>
      <c r="BX41" s="55">
        <v>108</v>
      </c>
      <c r="BY41" s="37">
        <v>0.87096774193548387</v>
      </c>
      <c r="BZ41" s="55">
        <v>16</v>
      </c>
      <c r="CA41" s="37">
        <v>0.12903225806451613</v>
      </c>
      <c r="CB41" s="55">
        <v>121</v>
      </c>
      <c r="CC41" s="37">
        <v>0.97580645161290325</v>
      </c>
      <c r="CD41" s="55">
        <v>3</v>
      </c>
      <c r="CE41" s="37">
        <v>2.4193548387096774E-2</v>
      </c>
      <c r="CF41" s="55">
        <v>116</v>
      </c>
      <c r="CG41" s="37">
        <v>0.93548387096774188</v>
      </c>
      <c r="CH41" s="55">
        <v>8</v>
      </c>
      <c r="CI41" s="37">
        <v>6.4516129032258063E-2</v>
      </c>
      <c r="CJ41" s="55">
        <v>123</v>
      </c>
      <c r="CK41" s="37">
        <v>0.99193548387096775</v>
      </c>
      <c r="CL41" s="55">
        <v>1</v>
      </c>
      <c r="CM41" s="37">
        <v>8.0645161290322578E-3</v>
      </c>
      <c r="CN41" s="55">
        <v>102</v>
      </c>
      <c r="CO41" s="37">
        <v>0.82258064516129037</v>
      </c>
      <c r="CP41" s="55">
        <v>22</v>
      </c>
      <c r="CQ41" s="37">
        <v>0.17741935483870969</v>
      </c>
      <c r="CR41" s="55">
        <v>112</v>
      </c>
      <c r="CS41" s="37">
        <v>0.90322580645161288</v>
      </c>
      <c r="CT41" s="55">
        <v>12</v>
      </c>
      <c r="CU41" s="37">
        <v>9.6774193548387094E-2</v>
      </c>
    </row>
  </sheetData>
  <mergeCells count="103">
    <mergeCell ref="G3:G4"/>
    <mergeCell ref="C1:G2"/>
    <mergeCell ref="H3:H4"/>
    <mergeCell ref="I3:I4"/>
    <mergeCell ref="J3:J4"/>
    <mergeCell ref="K3:K4"/>
    <mergeCell ref="A1:A4"/>
    <mergeCell ref="B1:B4"/>
    <mergeCell ref="C3:C4"/>
    <mergeCell ref="D3:D4"/>
    <mergeCell ref="E3:E4"/>
    <mergeCell ref="F3:F4"/>
    <mergeCell ref="Q3:Q4"/>
    <mergeCell ref="M1:Q2"/>
    <mergeCell ref="R3:R4"/>
    <mergeCell ref="S3:S4"/>
    <mergeCell ref="T3:T4"/>
    <mergeCell ref="U3:U4"/>
    <mergeCell ref="L3:L4"/>
    <mergeCell ref="H1:L2"/>
    <mergeCell ref="M3:M4"/>
    <mergeCell ref="N3:N4"/>
    <mergeCell ref="O3:O4"/>
    <mergeCell ref="P3:P4"/>
    <mergeCell ref="AB3:AB4"/>
    <mergeCell ref="AC3:AC4"/>
    <mergeCell ref="AD3:AD4"/>
    <mergeCell ref="R1:AD2"/>
    <mergeCell ref="AE3:AE4"/>
    <mergeCell ref="AF3:AF4"/>
    <mergeCell ref="V3:V4"/>
    <mergeCell ref="W3:W4"/>
    <mergeCell ref="X3:X4"/>
    <mergeCell ref="Y3:Y4"/>
    <mergeCell ref="Z3:Z4"/>
    <mergeCell ref="AA3:AA4"/>
    <mergeCell ref="AL3:AL4"/>
    <mergeCell ref="AM3:AM4"/>
    <mergeCell ref="AN3:AN4"/>
    <mergeCell ref="AJ1:AN2"/>
    <mergeCell ref="AO3:AO4"/>
    <mergeCell ref="AP3:AP4"/>
    <mergeCell ref="AG3:AG4"/>
    <mergeCell ref="AH3:AH4"/>
    <mergeCell ref="AI3:AI4"/>
    <mergeCell ref="AE1:AI2"/>
    <mergeCell ref="AJ3:AJ4"/>
    <mergeCell ref="AK3:AK4"/>
    <mergeCell ref="AV3:AV4"/>
    <mergeCell ref="AW3:AW4"/>
    <mergeCell ref="AX3:AX4"/>
    <mergeCell ref="AT1:AX2"/>
    <mergeCell ref="AY3:AY4"/>
    <mergeCell ref="AZ3:AZ4"/>
    <mergeCell ref="AQ3:AQ4"/>
    <mergeCell ref="AR3:AR4"/>
    <mergeCell ref="AS3:AS4"/>
    <mergeCell ref="AO1:AS2"/>
    <mergeCell ref="AT3:AT4"/>
    <mergeCell ref="AU3:AU4"/>
    <mergeCell ref="BF3:BF4"/>
    <mergeCell ref="BG3:BG4"/>
    <mergeCell ref="BH3:BH4"/>
    <mergeCell ref="BD1:BH2"/>
    <mergeCell ref="BI3:BI4"/>
    <mergeCell ref="BJ3:BJ4"/>
    <mergeCell ref="BA3:BA4"/>
    <mergeCell ref="BB3:BB4"/>
    <mergeCell ref="BC3:BC4"/>
    <mergeCell ref="AY1:BC2"/>
    <mergeCell ref="BD3:BD4"/>
    <mergeCell ref="BE3:BE4"/>
    <mergeCell ref="BK3:BK4"/>
    <mergeCell ref="BL3:BL4"/>
    <mergeCell ref="BM3:BM4"/>
    <mergeCell ref="BI1:BM2"/>
    <mergeCell ref="BN3:BP3"/>
    <mergeCell ref="BQ3:BS3"/>
    <mergeCell ref="BN2:BS2"/>
    <mergeCell ref="BN1:CA1"/>
    <mergeCell ref="BT3:BU3"/>
    <mergeCell ref="BV3:BW3"/>
    <mergeCell ref="BT2:BW2"/>
    <mergeCell ref="BX3:BY3"/>
    <mergeCell ref="BZ3:CA3"/>
    <mergeCell ref="BX2:CA2"/>
    <mergeCell ref="CN2:CQ2"/>
    <mergeCell ref="CB3:CC3"/>
    <mergeCell ref="CD3:CE3"/>
    <mergeCell ref="CB2:CE2"/>
    <mergeCell ref="CF3:CG3"/>
    <mergeCell ref="CH3:CI3"/>
    <mergeCell ref="CP3:CQ3"/>
    <mergeCell ref="CF2:CI2"/>
    <mergeCell ref="CR3:CS3"/>
    <mergeCell ref="CT3:CU3"/>
    <mergeCell ref="CR2:CU2"/>
    <mergeCell ref="CN1:CU1"/>
    <mergeCell ref="CJ3:CK3"/>
    <mergeCell ref="CL3:CM3"/>
    <mergeCell ref="CJ2:CM2"/>
    <mergeCell ref="CB1:CM1"/>
    <mergeCell ref="CN3:CO3"/>
  </mergeCells>
  <phoneticPr fontId="7"/>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CK41"/>
  <sheetViews>
    <sheetView workbookViewId="0">
      <selection activeCell="CJ41" sqref="CJ41:CK41"/>
    </sheetView>
  </sheetViews>
  <sheetFormatPr defaultColWidth="8.125" defaultRowHeight="22.5" customHeight="1" x14ac:dyDescent="0.4"/>
  <cols>
    <col min="1" max="1" width="14.625" style="23" customWidth="1"/>
    <col min="2" max="2" width="8.125" style="23" customWidth="1"/>
    <col min="3" max="14" width="7.75" style="23" customWidth="1"/>
    <col min="15" max="27" width="7.125" style="23" customWidth="1"/>
    <col min="28" max="39" width="7.75" style="23" customWidth="1"/>
    <col min="40" max="55" width="6.25" style="23" customWidth="1"/>
    <col min="56" max="61" width="5.625" style="23" customWidth="1"/>
    <col min="62" max="62" width="6" style="23" customWidth="1"/>
    <col min="63" max="63" width="8.125" style="23" customWidth="1"/>
    <col min="64" max="64" width="6" style="23" customWidth="1"/>
    <col min="65" max="65" width="8.125" style="23" customWidth="1"/>
    <col min="66" max="66" width="6" style="23" customWidth="1"/>
    <col min="67" max="67" width="8.125" style="23" customWidth="1"/>
    <col min="68" max="68" width="6" style="23" customWidth="1"/>
    <col min="69" max="69" width="8.125" style="23" customWidth="1"/>
    <col min="70" max="70" width="6" style="23" customWidth="1"/>
    <col min="71" max="71" width="8.125" style="23" customWidth="1"/>
    <col min="72" max="72" width="6" style="23" customWidth="1"/>
    <col min="73" max="73" width="8.125" style="23" customWidth="1"/>
    <col min="74" max="74" width="6" style="23" customWidth="1"/>
    <col min="75" max="75" width="8.125" style="23" customWidth="1"/>
    <col min="76" max="76" width="6" style="23" customWidth="1"/>
    <col min="77" max="77" width="8.125" style="23" customWidth="1"/>
    <col min="78" max="78" width="6" style="23" customWidth="1"/>
    <col min="79" max="79" width="8.125" style="23" customWidth="1"/>
    <col min="80" max="80" width="6" style="23" customWidth="1"/>
    <col min="81" max="81" width="8.125" style="23" customWidth="1"/>
    <col min="82" max="82" width="6" style="23" customWidth="1"/>
    <col min="83" max="83" width="8.125" style="23" customWidth="1"/>
    <col min="84" max="84" width="6" style="23" customWidth="1"/>
    <col min="85" max="85" width="8.125" style="23" customWidth="1"/>
    <col min="86" max="86" width="6" style="23" customWidth="1"/>
    <col min="87" max="87" width="8.125" style="23" customWidth="1"/>
    <col min="88" max="88" width="6" style="23" customWidth="1"/>
    <col min="89" max="16384" width="8.125" style="23"/>
  </cols>
  <sheetData>
    <row r="1" spans="1:89" ht="13.5" customHeight="1" x14ac:dyDescent="0.4">
      <c r="A1" s="242" t="s">
        <v>222</v>
      </c>
      <c r="B1" s="244" t="s">
        <v>130</v>
      </c>
      <c r="C1" s="235" t="s">
        <v>167</v>
      </c>
      <c r="D1" s="233"/>
      <c r="E1" s="233"/>
      <c r="F1" s="234"/>
      <c r="G1" s="235" t="s">
        <v>175</v>
      </c>
      <c r="H1" s="233"/>
      <c r="I1" s="233"/>
      <c r="J1" s="234"/>
      <c r="K1" s="235" t="s">
        <v>177</v>
      </c>
      <c r="L1" s="233"/>
      <c r="M1" s="233"/>
      <c r="N1" s="234"/>
      <c r="O1" s="235" t="s">
        <v>223</v>
      </c>
      <c r="P1" s="233"/>
      <c r="Q1" s="233"/>
      <c r="R1" s="233"/>
      <c r="S1" s="233"/>
      <c r="T1" s="233"/>
      <c r="U1" s="233"/>
      <c r="V1" s="233"/>
      <c r="W1" s="233"/>
      <c r="X1" s="233"/>
      <c r="Y1" s="233"/>
      <c r="Z1" s="233"/>
      <c r="AA1" s="234"/>
      <c r="AB1" s="235" t="s">
        <v>192</v>
      </c>
      <c r="AC1" s="233"/>
      <c r="AD1" s="233"/>
      <c r="AE1" s="234"/>
      <c r="AF1" s="235" t="s">
        <v>193</v>
      </c>
      <c r="AG1" s="233"/>
      <c r="AH1" s="233"/>
      <c r="AI1" s="234"/>
      <c r="AJ1" s="235" t="s">
        <v>194</v>
      </c>
      <c r="AK1" s="233"/>
      <c r="AL1" s="233"/>
      <c r="AM1" s="234"/>
      <c r="AN1" s="235" t="s">
        <v>195</v>
      </c>
      <c r="AO1" s="233"/>
      <c r="AP1" s="233"/>
      <c r="AQ1" s="234"/>
      <c r="AR1" s="235" t="s">
        <v>196</v>
      </c>
      <c r="AS1" s="233"/>
      <c r="AT1" s="233"/>
      <c r="AU1" s="234"/>
      <c r="AV1" s="235" t="s">
        <v>197</v>
      </c>
      <c r="AW1" s="233"/>
      <c r="AX1" s="233"/>
      <c r="AY1" s="234"/>
      <c r="AZ1" s="235" t="s">
        <v>198</v>
      </c>
      <c r="BA1" s="233"/>
      <c r="BB1" s="233"/>
      <c r="BC1" s="234"/>
      <c r="BD1" s="230" t="s">
        <v>199</v>
      </c>
      <c r="BE1" s="231"/>
      <c r="BF1" s="231"/>
      <c r="BG1" s="231"/>
      <c r="BH1" s="231"/>
      <c r="BI1" s="231"/>
      <c r="BJ1" s="231"/>
      <c r="BK1" s="231"/>
      <c r="BL1" s="231"/>
      <c r="BM1" s="231"/>
      <c r="BN1" s="231"/>
      <c r="BO1" s="231"/>
      <c r="BP1" s="231"/>
      <c r="BQ1" s="232"/>
      <c r="BR1" s="230" t="s">
        <v>199</v>
      </c>
      <c r="BS1" s="231"/>
      <c r="BT1" s="231"/>
      <c r="BU1" s="231"/>
      <c r="BV1" s="231"/>
      <c r="BW1" s="231"/>
      <c r="BX1" s="231"/>
      <c r="BY1" s="231"/>
      <c r="BZ1" s="231"/>
      <c r="CA1" s="231"/>
      <c r="CB1" s="231"/>
      <c r="CC1" s="232"/>
      <c r="CD1" s="230" t="s">
        <v>199</v>
      </c>
      <c r="CE1" s="231"/>
      <c r="CF1" s="231"/>
      <c r="CG1" s="231"/>
      <c r="CH1" s="231"/>
      <c r="CI1" s="231"/>
      <c r="CJ1" s="231"/>
      <c r="CK1" s="232"/>
    </row>
    <row r="2" spans="1:89" ht="22.5" customHeight="1" x14ac:dyDescent="0.4">
      <c r="A2" s="243"/>
      <c r="B2" s="243"/>
      <c r="C2" s="235"/>
      <c r="D2" s="233"/>
      <c r="E2" s="233"/>
      <c r="F2" s="234"/>
      <c r="G2" s="235"/>
      <c r="H2" s="233"/>
      <c r="I2" s="233"/>
      <c r="J2" s="234"/>
      <c r="K2" s="235"/>
      <c r="L2" s="233"/>
      <c r="M2" s="233"/>
      <c r="N2" s="234"/>
      <c r="O2" s="235"/>
      <c r="P2" s="233"/>
      <c r="Q2" s="233"/>
      <c r="R2" s="233"/>
      <c r="S2" s="233"/>
      <c r="T2" s="233"/>
      <c r="U2" s="233"/>
      <c r="V2" s="233"/>
      <c r="W2" s="233"/>
      <c r="X2" s="233"/>
      <c r="Y2" s="233"/>
      <c r="Z2" s="233"/>
      <c r="AA2" s="234"/>
      <c r="AB2" s="235"/>
      <c r="AC2" s="233"/>
      <c r="AD2" s="233"/>
      <c r="AE2" s="234"/>
      <c r="AF2" s="235"/>
      <c r="AG2" s="233"/>
      <c r="AH2" s="233"/>
      <c r="AI2" s="234"/>
      <c r="AJ2" s="235"/>
      <c r="AK2" s="233"/>
      <c r="AL2" s="233"/>
      <c r="AM2" s="234"/>
      <c r="AN2" s="235"/>
      <c r="AO2" s="233"/>
      <c r="AP2" s="233"/>
      <c r="AQ2" s="234"/>
      <c r="AR2" s="235"/>
      <c r="AS2" s="233"/>
      <c r="AT2" s="233"/>
      <c r="AU2" s="234"/>
      <c r="AV2" s="235"/>
      <c r="AW2" s="233"/>
      <c r="AX2" s="233"/>
      <c r="AY2" s="234"/>
      <c r="AZ2" s="235"/>
      <c r="BA2" s="233"/>
      <c r="BB2" s="233"/>
      <c r="BC2" s="234"/>
      <c r="BD2" s="227" t="s">
        <v>200</v>
      </c>
      <c r="BE2" s="229"/>
      <c r="BF2" s="229"/>
      <c r="BG2" s="229"/>
      <c r="BH2" s="229"/>
      <c r="BI2" s="228"/>
      <c r="BJ2" s="227" t="s">
        <v>201</v>
      </c>
      <c r="BK2" s="229"/>
      <c r="BL2" s="229"/>
      <c r="BM2" s="228"/>
      <c r="BN2" s="227" t="s">
        <v>202</v>
      </c>
      <c r="BO2" s="229"/>
      <c r="BP2" s="229"/>
      <c r="BQ2" s="228"/>
      <c r="BR2" s="227" t="s">
        <v>214</v>
      </c>
      <c r="BS2" s="229"/>
      <c r="BT2" s="229"/>
      <c r="BU2" s="228"/>
      <c r="BV2" s="227" t="s">
        <v>215</v>
      </c>
      <c r="BW2" s="229"/>
      <c r="BX2" s="229"/>
      <c r="BY2" s="228"/>
      <c r="BZ2" s="227" t="s">
        <v>216</v>
      </c>
      <c r="CA2" s="229"/>
      <c r="CB2" s="229"/>
      <c r="CC2" s="228"/>
      <c r="CD2" s="227" t="s">
        <v>220</v>
      </c>
      <c r="CE2" s="229"/>
      <c r="CF2" s="229"/>
      <c r="CG2" s="228"/>
      <c r="CH2" s="227" t="s">
        <v>221</v>
      </c>
      <c r="CI2" s="229"/>
      <c r="CJ2" s="229"/>
      <c r="CK2" s="228"/>
    </row>
    <row r="3" spans="1:89" ht="22.5" customHeight="1" x14ac:dyDescent="0.4">
      <c r="A3" s="243"/>
      <c r="B3" s="243"/>
      <c r="C3" s="235" t="s">
        <v>168</v>
      </c>
      <c r="D3" s="233" t="s">
        <v>169</v>
      </c>
      <c r="E3" s="233" t="s">
        <v>170</v>
      </c>
      <c r="F3" s="234" t="s">
        <v>174</v>
      </c>
      <c r="G3" s="235" t="s">
        <v>168</v>
      </c>
      <c r="H3" s="233" t="s">
        <v>169</v>
      </c>
      <c r="I3" s="233" t="s">
        <v>170</v>
      </c>
      <c r="J3" s="234" t="s">
        <v>174</v>
      </c>
      <c r="K3" s="235" t="s">
        <v>168</v>
      </c>
      <c r="L3" s="233" t="s">
        <v>169</v>
      </c>
      <c r="M3" s="233" t="s">
        <v>170</v>
      </c>
      <c r="N3" s="234" t="s">
        <v>174</v>
      </c>
      <c r="O3" s="241" t="s">
        <v>179</v>
      </c>
      <c r="P3" s="233" t="s">
        <v>180</v>
      </c>
      <c r="Q3" s="233" t="s">
        <v>181</v>
      </c>
      <c r="R3" s="233" t="s">
        <v>182</v>
      </c>
      <c r="S3" s="233" t="s">
        <v>183</v>
      </c>
      <c r="T3" s="233" t="s">
        <v>184</v>
      </c>
      <c r="U3" s="233" t="s">
        <v>185</v>
      </c>
      <c r="V3" s="233" t="s">
        <v>186</v>
      </c>
      <c r="W3" s="233" t="s">
        <v>187</v>
      </c>
      <c r="X3" s="233" t="s">
        <v>188</v>
      </c>
      <c r="Y3" s="233" t="s">
        <v>189</v>
      </c>
      <c r="Z3" s="239" t="s">
        <v>190</v>
      </c>
      <c r="AA3" s="240" t="s">
        <v>191</v>
      </c>
      <c r="AB3" s="235" t="s">
        <v>168</v>
      </c>
      <c r="AC3" s="233" t="s">
        <v>169</v>
      </c>
      <c r="AD3" s="233" t="s">
        <v>170</v>
      </c>
      <c r="AE3" s="234" t="s">
        <v>174</v>
      </c>
      <c r="AF3" s="235" t="s">
        <v>168</v>
      </c>
      <c r="AG3" s="233" t="s">
        <v>169</v>
      </c>
      <c r="AH3" s="233" t="s">
        <v>170</v>
      </c>
      <c r="AI3" s="234" t="s">
        <v>174</v>
      </c>
      <c r="AJ3" s="235" t="s">
        <v>168</v>
      </c>
      <c r="AK3" s="233" t="s">
        <v>169</v>
      </c>
      <c r="AL3" s="233" t="s">
        <v>170</v>
      </c>
      <c r="AM3" s="234" t="s">
        <v>174</v>
      </c>
      <c r="AN3" s="235" t="s">
        <v>168</v>
      </c>
      <c r="AO3" s="233" t="s">
        <v>169</v>
      </c>
      <c r="AP3" s="233" t="s">
        <v>170</v>
      </c>
      <c r="AQ3" s="234" t="s">
        <v>174</v>
      </c>
      <c r="AR3" s="235" t="s">
        <v>168</v>
      </c>
      <c r="AS3" s="233" t="s">
        <v>169</v>
      </c>
      <c r="AT3" s="233" t="s">
        <v>170</v>
      </c>
      <c r="AU3" s="234" t="s">
        <v>174</v>
      </c>
      <c r="AV3" s="235" t="s">
        <v>168</v>
      </c>
      <c r="AW3" s="233" t="s">
        <v>169</v>
      </c>
      <c r="AX3" s="233" t="s">
        <v>170</v>
      </c>
      <c r="AY3" s="234" t="s">
        <v>174</v>
      </c>
      <c r="AZ3" s="235" t="s">
        <v>168</v>
      </c>
      <c r="BA3" s="233" t="s">
        <v>169</v>
      </c>
      <c r="BB3" s="233" t="s">
        <v>170</v>
      </c>
      <c r="BC3" s="234" t="s">
        <v>174</v>
      </c>
      <c r="BD3" s="227" t="s">
        <v>203</v>
      </c>
      <c r="BE3" s="229"/>
      <c r="BF3" s="228"/>
      <c r="BG3" s="236" t="s">
        <v>204</v>
      </c>
      <c r="BH3" s="237"/>
      <c r="BI3" s="238"/>
      <c r="BJ3" s="227" t="s">
        <v>205</v>
      </c>
      <c r="BK3" s="228"/>
      <c r="BL3" s="227" t="s">
        <v>206</v>
      </c>
      <c r="BM3" s="228"/>
      <c r="BN3" s="227" t="s">
        <v>207</v>
      </c>
      <c r="BO3" s="228"/>
      <c r="BP3" s="227" t="s">
        <v>208</v>
      </c>
      <c r="BQ3" s="228"/>
      <c r="BR3" s="227" t="s">
        <v>205</v>
      </c>
      <c r="BS3" s="228"/>
      <c r="BT3" s="227" t="s">
        <v>217</v>
      </c>
      <c r="BU3" s="228"/>
      <c r="BV3" s="227" t="s">
        <v>205</v>
      </c>
      <c r="BW3" s="228"/>
      <c r="BX3" s="227" t="s">
        <v>217</v>
      </c>
      <c r="BY3" s="228"/>
      <c r="BZ3" s="227" t="s">
        <v>218</v>
      </c>
      <c r="CA3" s="228"/>
      <c r="CB3" s="227" t="s">
        <v>219</v>
      </c>
      <c r="CC3" s="228"/>
      <c r="CD3" s="227" t="s">
        <v>205</v>
      </c>
      <c r="CE3" s="228"/>
      <c r="CF3" s="227" t="s">
        <v>217</v>
      </c>
      <c r="CG3" s="228"/>
      <c r="CH3" s="227" t="s">
        <v>205</v>
      </c>
      <c r="CI3" s="228"/>
      <c r="CJ3" s="227" t="s">
        <v>217</v>
      </c>
      <c r="CK3" s="228"/>
    </row>
    <row r="4" spans="1:89" ht="13.5" customHeight="1" x14ac:dyDescent="0.4">
      <c r="A4" s="243"/>
      <c r="B4" s="243"/>
      <c r="C4" s="235"/>
      <c r="D4" s="233"/>
      <c r="E4" s="233"/>
      <c r="F4" s="234"/>
      <c r="G4" s="235"/>
      <c r="H4" s="233"/>
      <c r="I4" s="233"/>
      <c r="J4" s="234"/>
      <c r="K4" s="235"/>
      <c r="L4" s="233"/>
      <c r="M4" s="233"/>
      <c r="N4" s="234"/>
      <c r="O4" s="235"/>
      <c r="P4" s="233"/>
      <c r="Q4" s="233"/>
      <c r="R4" s="233"/>
      <c r="S4" s="233"/>
      <c r="T4" s="233"/>
      <c r="U4" s="233"/>
      <c r="V4" s="233"/>
      <c r="W4" s="233"/>
      <c r="X4" s="233"/>
      <c r="Y4" s="233"/>
      <c r="Z4" s="233"/>
      <c r="AA4" s="234"/>
      <c r="AB4" s="235"/>
      <c r="AC4" s="233"/>
      <c r="AD4" s="233"/>
      <c r="AE4" s="234"/>
      <c r="AF4" s="235"/>
      <c r="AG4" s="233"/>
      <c r="AH4" s="233"/>
      <c r="AI4" s="234"/>
      <c r="AJ4" s="235"/>
      <c r="AK4" s="233"/>
      <c r="AL4" s="233"/>
      <c r="AM4" s="234"/>
      <c r="AN4" s="235"/>
      <c r="AO4" s="233"/>
      <c r="AP4" s="233"/>
      <c r="AQ4" s="234"/>
      <c r="AR4" s="235"/>
      <c r="AS4" s="233"/>
      <c r="AT4" s="233"/>
      <c r="AU4" s="234"/>
      <c r="AV4" s="235"/>
      <c r="AW4" s="233"/>
      <c r="AX4" s="233"/>
      <c r="AY4" s="234"/>
      <c r="AZ4" s="235"/>
      <c r="BA4" s="233"/>
      <c r="BB4" s="233"/>
      <c r="BC4" s="234"/>
      <c r="BD4" s="56" t="s">
        <v>209</v>
      </c>
      <c r="BE4" s="57" t="s">
        <v>210</v>
      </c>
      <c r="BF4" s="58" t="s">
        <v>211</v>
      </c>
      <c r="BG4" s="56" t="s">
        <v>209</v>
      </c>
      <c r="BH4" s="57" t="s">
        <v>210</v>
      </c>
      <c r="BI4" s="58" t="s">
        <v>212</v>
      </c>
      <c r="BJ4" s="56" t="s">
        <v>130</v>
      </c>
      <c r="BK4" s="58" t="s">
        <v>213</v>
      </c>
      <c r="BL4" s="56" t="s">
        <v>130</v>
      </c>
      <c r="BM4" s="58" t="s">
        <v>213</v>
      </c>
      <c r="BN4" s="56" t="s">
        <v>130</v>
      </c>
      <c r="BO4" s="58" t="s">
        <v>213</v>
      </c>
      <c r="BP4" s="56" t="s">
        <v>130</v>
      </c>
      <c r="BQ4" s="58" t="s">
        <v>213</v>
      </c>
      <c r="BR4" s="56" t="s">
        <v>130</v>
      </c>
      <c r="BS4" s="58" t="s">
        <v>213</v>
      </c>
      <c r="BT4" s="56" t="s">
        <v>130</v>
      </c>
      <c r="BU4" s="58" t="s">
        <v>213</v>
      </c>
      <c r="BV4" s="56" t="s">
        <v>130</v>
      </c>
      <c r="BW4" s="58" t="s">
        <v>213</v>
      </c>
      <c r="BX4" s="56" t="s">
        <v>130</v>
      </c>
      <c r="BY4" s="58" t="s">
        <v>213</v>
      </c>
      <c r="BZ4" s="56" t="s">
        <v>130</v>
      </c>
      <c r="CA4" s="58" t="s">
        <v>213</v>
      </c>
      <c r="CB4" s="56" t="s">
        <v>130</v>
      </c>
      <c r="CC4" s="58" t="s">
        <v>213</v>
      </c>
      <c r="CD4" s="56" t="s">
        <v>130</v>
      </c>
      <c r="CE4" s="58" t="s">
        <v>213</v>
      </c>
      <c r="CF4" s="56" t="s">
        <v>130</v>
      </c>
      <c r="CG4" s="58" t="s">
        <v>213</v>
      </c>
      <c r="CH4" s="56" t="s">
        <v>130</v>
      </c>
      <c r="CI4" s="58" t="s">
        <v>213</v>
      </c>
      <c r="CJ4" s="56" t="s">
        <v>130</v>
      </c>
      <c r="CK4" s="58" t="s">
        <v>213</v>
      </c>
    </row>
    <row r="5" spans="1:89" ht="22.5" customHeight="1" x14ac:dyDescent="0.4">
      <c r="A5" s="20" t="s">
        <v>131</v>
      </c>
      <c r="B5" s="20">
        <v>4</v>
      </c>
      <c r="C5" s="25">
        <v>0.21804511278195488</v>
      </c>
      <c r="D5" s="26">
        <v>0.27215189873417722</v>
      </c>
      <c r="E5" s="26">
        <v>0.22857142857142856</v>
      </c>
      <c r="F5" s="27">
        <v>0.24129930394431554</v>
      </c>
      <c r="G5" s="25">
        <v>0.72413793103448276</v>
      </c>
      <c r="H5" s="26">
        <v>0.69767441860465118</v>
      </c>
      <c r="I5" s="26">
        <v>0.53125</v>
      </c>
      <c r="J5" s="27">
        <v>0.65384615384615385</v>
      </c>
      <c r="K5" s="38">
        <v>0.51879699248120303</v>
      </c>
      <c r="L5" s="39">
        <v>0.689873417721519</v>
      </c>
      <c r="M5" s="39">
        <v>0.54285714285714282</v>
      </c>
      <c r="N5" s="40">
        <v>0.58932714617169368</v>
      </c>
      <c r="O5" s="51">
        <v>108</v>
      </c>
      <c r="P5" s="26">
        <v>0.77142857142857146</v>
      </c>
      <c r="Q5" s="26">
        <v>0.1</v>
      </c>
      <c r="R5" s="26">
        <v>5.7142857142857141E-2</v>
      </c>
      <c r="S5" s="26">
        <v>2.1428571428571429E-2</v>
      </c>
      <c r="T5" s="26">
        <v>2.1428571428571429E-2</v>
      </c>
      <c r="U5" s="26">
        <v>1.4285714285714285E-2</v>
      </c>
      <c r="V5" s="26">
        <v>7.1428571428571426E-3</v>
      </c>
      <c r="W5" s="26">
        <v>0</v>
      </c>
      <c r="X5" s="26">
        <v>0</v>
      </c>
      <c r="Y5" s="26">
        <v>7.1428571428571426E-3</v>
      </c>
      <c r="Z5" s="26">
        <v>0</v>
      </c>
      <c r="AA5" s="27">
        <v>2.8571428571428571E-2</v>
      </c>
      <c r="AB5" s="25">
        <v>0.17293233082706766</v>
      </c>
      <c r="AC5" s="26">
        <v>0.189873417721519</v>
      </c>
      <c r="AD5" s="26">
        <v>0.25714285714285712</v>
      </c>
      <c r="AE5" s="27">
        <v>0.20649651972157773</v>
      </c>
      <c r="AF5" s="25">
        <v>4.5112781954887216E-2</v>
      </c>
      <c r="AG5" s="26">
        <v>6.9620253164556958E-2</v>
      </c>
      <c r="AH5" s="26">
        <v>7.857142857142857E-2</v>
      </c>
      <c r="AI5" s="27">
        <v>6.4965197215777259E-2</v>
      </c>
      <c r="AJ5" s="25">
        <v>0</v>
      </c>
      <c r="AK5" s="26">
        <v>0</v>
      </c>
      <c r="AL5" s="26">
        <v>2.1428571428571429E-2</v>
      </c>
      <c r="AM5" s="27">
        <v>6.9605568445475635E-3</v>
      </c>
      <c r="AN5" s="25">
        <v>6.0150375939849621E-2</v>
      </c>
      <c r="AO5" s="26">
        <v>5.0632911392405063E-2</v>
      </c>
      <c r="AP5" s="26">
        <v>8.5714285714285715E-2</v>
      </c>
      <c r="AQ5" s="27">
        <v>6.4965197215777259E-2</v>
      </c>
      <c r="AR5" s="25">
        <v>0</v>
      </c>
      <c r="AS5" s="26">
        <v>1.2658227848101266E-2</v>
      </c>
      <c r="AT5" s="26">
        <v>0</v>
      </c>
      <c r="AU5" s="27">
        <v>4.6403712296983757E-3</v>
      </c>
      <c r="AV5" s="25">
        <v>0</v>
      </c>
      <c r="AW5" s="26">
        <v>6.3291139240506328E-3</v>
      </c>
      <c r="AX5" s="26">
        <v>7.1428571428571426E-3</v>
      </c>
      <c r="AY5" s="27">
        <v>4.6403712296983757E-3</v>
      </c>
      <c r="AZ5" s="25">
        <v>0</v>
      </c>
      <c r="BA5" s="26">
        <v>0</v>
      </c>
      <c r="BB5" s="26">
        <v>0</v>
      </c>
      <c r="BC5" s="27">
        <v>0</v>
      </c>
      <c r="BD5" s="51">
        <v>4</v>
      </c>
      <c r="BE5" s="59">
        <v>0</v>
      </c>
      <c r="BF5" s="60">
        <v>0</v>
      </c>
      <c r="BG5" s="51">
        <v>0</v>
      </c>
      <c r="BH5" s="59">
        <v>0</v>
      </c>
      <c r="BI5" s="60">
        <v>0</v>
      </c>
      <c r="BJ5" s="51">
        <v>0</v>
      </c>
      <c r="BK5" s="27">
        <v>0</v>
      </c>
      <c r="BL5" s="51">
        <v>4</v>
      </c>
      <c r="BM5" s="27">
        <v>1</v>
      </c>
      <c r="BN5" s="51">
        <v>3</v>
      </c>
      <c r="BO5" s="27">
        <v>0.75</v>
      </c>
      <c r="BP5" s="51">
        <v>1</v>
      </c>
      <c r="BQ5" s="27">
        <v>0.25</v>
      </c>
      <c r="BR5" s="51">
        <v>4</v>
      </c>
      <c r="BS5" s="27">
        <v>1</v>
      </c>
      <c r="BT5" s="51">
        <v>0</v>
      </c>
      <c r="BU5" s="27">
        <v>0</v>
      </c>
      <c r="BV5" s="51">
        <v>1</v>
      </c>
      <c r="BW5" s="27">
        <v>0.25</v>
      </c>
      <c r="BX5" s="51">
        <v>3</v>
      </c>
      <c r="BY5" s="27">
        <v>0.75</v>
      </c>
      <c r="BZ5" s="51">
        <v>4</v>
      </c>
      <c r="CA5" s="27">
        <v>1</v>
      </c>
      <c r="CB5" s="51">
        <v>0</v>
      </c>
      <c r="CC5" s="27">
        <v>0</v>
      </c>
      <c r="CD5" s="51">
        <v>1</v>
      </c>
      <c r="CE5" s="27">
        <v>0.25</v>
      </c>
      <c r="CF5" s="51">
        <v>3</v>
      </c>
      <c r="CG5" s="27">
        <v>0.75</v>
      </c>
      <c r="CH5" s="51">
        <v>1</v>
      </c>
      <c r="CI5" s="27">
        <v>0.25</v>
      </c>
      <c r="CJ5" s="51">
        <v>3</v>
      </c>
      <c r="CK5" s="27">
        <v>0.75</v>
      </c>
    </row>
    <row r="6" spans="1:89" ht="22.5" customHeight="1" x14ac:dyDescent="0.4">
      <c r="A6" s="21" t="s">
        <v>132</v>
      </c>
      <c r="B6" s="21">
        <v>2</v>
      </c>
      <c r="C6" s="28">
        <v>0.52857142857142858</v>
      </c>
      <c r="D6" s="29">
        <v>0.59090909090909094</v>
      </c>
      <c r="E6" s="29">
        <v>0.73417721518987344</v>
      </c>
      <c r="F6" s="30">
        <v>0.62325581395348839</v>
      </c>
      <c r="G6" s="28">
        <v>0.89189189189189189</v>
      </c>
      <c r="H6" s="29">
        <v>0.87179487179487181</v>
      </c>
      <c r="I6" s="29">
        <v>0.74137931034482762</v>
      </c>
      <c r="J6" s="30">
        <v>0.82089552238805974</v>
      </c>
      <c r="K6" s="41">
        <v>1.7</v>
      </c>
      <c r="L6" s="42">
        <v>2.4090909090909092</v>
      </c>
      <c r="M6" s="42">
        <v>3.0506329113924049</v>
      </c>
      <c r="N6" s="43">
        <v>2.4139534883720932</v>
      </c>
      <c r="O6" s="52">
        <v>21</v>
      </c>
      <c r="P6" s="29">
        <v>0.26582278481012656</v>
      </c>
      <c r="Q6" s="29">
        <v>0.10126582278481013</v>
      </c>
      <c r="R6" s="29">
        <v>0.10126582278481013</v>
      </c>
      <c r="S6" s="29">
        <v>0.11392405063291139</v>
      </c>
      <c r="T6" s="29">
        <v>0.13924050632911392</v>
      </c>
      <c r="U6" s="29">
        <v>0.11392405063291139</v>
      </c>
      <c r="V6" s="29">
        <v>6.3291139240506333E-2</v>
      </c>
      <c r="W6" s="29">
        <v>2.5316455696202531E-2</v>
      </c>
      <c r="X6" s="29">
        <v>2.5316455696202531E-2</v>
      </c>
      <c r="Y6" s="29">
        <v>1.2658227848101266E-2</v>
      </c>
      <c r="Z6" s="29">
        <v>3.7974683544303799E-2</v>
      </c>
      <c r="AA6" s="30">
        <v>0.27848101265822783</v>
      </c>
      <c r="AB6" s="28">
        <v>5.7142857142857141E-2</v>
      </c>
      <c r="AC6" s="29">
        <v>0.16666666666666666</v>
      </c>
      <c r="AD6" s="29">
        <v>0.189873417721519</v>
      </c>
      <c r="AE6" s="30">
        <v>0.13953488372093023</v>
      </c>
      <c r="AF6" s="28">
        <v>4.2857142857142858E-2</v>
      </c>
      <c r="AG6" s="29">
        <v>6.0606060606060608E-2</v>
      </c>
      <c r="AH6" s="29">
        <v>0.10126582278481013</v>
      </c>
      <c r="AI6" s="30">
        <v>6.9767441860465115E-2</v>
      </c>
      <c r="AJ6" s="28">
        <v>1.4285714285714285E-2</v>
      </c>
      <c r="AK6" s="29">
        <v>0</v>
      </c>
      <c r="AL6" s="29">
        <v>1.2658227848101266E-2</v>
      </c>
      <c r="AM6" s="30">
        <v>9.3023255813953487E-3</v>
      </c>
      <c r="AN6" s="28">
        <v>2.8571428571428571E-2</v>
      </c>
      <c r="AO6" s="29">
        <v>9.0909090909090912E-2</v>
      </c>
      <c r="AP6" s="29">
        <v>0.10126582278481013</v>
      </c>
      <c r="AQ6" s="30">
        <v>7.441860465116279E-2</v>
      </c>
      <c r="AR6" s="28">
        <v>0</v>
      </c>
      <c r="AS6" s="29">
        <v>0</v>
      </c>
      <c r="AT6" s="29">
        <v>0</v>
      </c>
      <c r="AU6" s="30">
        <v>0</v>
      </c>
      <c r="AV6" s="28">
        <v>0</v>
      </c>
      <c r="AW6" s="29">
        <v>0</v>
      </c>
      <c r="AX6" s="29">
        <v>0</v>
      </c>
      <c r="AY6" s="30">
        <v>0</v>
      </c>
      <c r="AZ6" s="28">
        <v>0</v>
      </c>
      <c r="BA6" s="29">
        <v>0</v>
      </c>
      <c r="BB6" s="29">
        <v>0</v>
      </c>
      <c r="BC6" s="30">
        <v>0</v>
      </c>
      <c r="BD6" s="52">
        <v>2</v>
      </c>
      <c r="BE6" s="61">
        <v>0</v>
      </c>
      <c r="BF6" s="62">
        <v>0</v>
      </c>
      <c r="BG6" s="52">
        <v>0</v>
      </c>
      <c r="BH6" s="61">
        <v>0</v>
      </c>
      <c r="BI6" s="62">
        <v>0</v>
      </c>
      <c r="BJ6" s="52">
        <v>0</v>
      </c>
      <c r="BK6" s="30">
        <v>0</v>
      </c>
      <c r="BL6" s="52">
        <v>2</v>
      </c>
      <c r="BM6" s="30">
        <v>1</v>
      </c>
      <c r="BN6" s="52">
        <v>2</v>
      </c>
      <c r="BO6" s="30">
        <v>1</v>
      </c>
      <c r="BP6" s="52">
        <v>0</v>
      </c>
      <c r="BQ6" s="30">
        <v>0</v>
      </c>
      <c r="BR6" s="52">
        <v>2</v>
      </c>
      <c r="BS6" s="30">
        <v>1</v>
      </c>
      <c r="BT6" s="52">
        <v>0</v>
      </c>
      <c r="BU6" s="30">
        <v>0</v>
      </c>
      <c r="BV6" s="52">
        <v>1</v>
      </c>
      <c r="BW6" s="30">
        <v>0.5</v>
      </c>
      <c r="BX6" s="52">
        <v>1</v>
      </c>
      <c r="BY6" s="30">
        <v>0.5</v>
      </c>
      <c r="BZ6" s="52">
        <v>2</v>
      </c>
      <c r="CA6" s="30">
        <v>1</v>
      </c>
      <c r="CB6" s="52">
        <v>0</v>
      </c>
      <c r="CC6" s="30">
        <v>0</v>
      </c>
      <c r="CD6" s="52">
        <v>0</v>
      </c>
      <c r="CE6" s="30">
        <v>0</v>
      </c>
      <c r="CF6" s="52">
        <v>2</v>
      </c>
      <c r="CG6" s="30">
        <v>1</v>
      </c>
      <c r="CH6" s="52">
        <v>2</v>
      </c>
      <c r="CI6" s="30">
        <v>1</v>
      </c>
      <c r="CJ6" s="52">
        <v>0</v>
      </c>
      <c r="CK6" s="30">
        <v>0</v>
      </c>
    </row>
    <row r="7" spans="1:89" ht="22.5" customHeight="1" x14ac:dyDescent="0.4">
      <c r="A7" s="21" t="s">
        <v>133</v>
      </c>
      <c r="B7" s="21">
        <v>1</v>
      </c>
      <c r="C7" s="28">
        <v>0.10344827586206896</v>
      </c>
      <c r="D7" s="29">
        <v>0.15254237288135594</v>
      </c>
      <c r="E7" s="29">
        <v>0.21428571428571427</v>
      </c>
      <c r="F7" s="30">
        <v>0.15606936416184972</v>
      </c>
      <c r="G7" s="28">
        <v>0.33333333333333331</v>
      </c>
      <c r="H7" s="29">
        <v>0.1111111111111111</v>
      </c>
      <c r="I7" s="29">
        <v>0.5</v>
      </c>
      <c r="J7" s="30">
        <v>0.33333333333333331</v>
      </c>
      <c r="K7" s="41">
        <v>0.20689655172413793</v>
      </c>
      <c r="L7" s="42">
        <v>0.25423728813559321</v>
      </c>
      <c r="M7" s="42">
        <v>0.5357142857142857</v>
      </c>
      <c r="N7" s="43">
        <v>0.32947976878612717</v>
      </c>
      <c r="O7" s="52">
        <v>44</v>
      </c>
      <c r="P7" s="29">
        <v>0.7857142857142857</v>
      </c>
      <c r="Q7" s="29">
        <v>3.5714285714285712E-2</v>
      </c>
      <c r="R7" s="29">
        <v>0.125</v>
      </c>
      <c r="S7" s="29">
        <v>1.7857142857142856E-2</v>
      </c>
      <c r="T7" s="29">
        <v>1.7857142857142856E-2</v>
      </c>
      <c r="U7" s="29">
        <v>0</v>
      </c>
      <c r="V7" s="29">
        <v>0</v>
      </c>
      <c r="W7" s="29">
        <v>1.7857142857142856E-2</v>
      </c>
      <c r="X7" s="29">
        <v>0</v>
      </c>
      <c r="Y7" s="29">
        <v>0</v>
      </c>
      <c r="Z7" s="29">
        <v>0</v>
      </c>
      <c r="AA7" s="30">
        <v>1.7857142857142856E-2</v>
      </c>
      <c r="AB7" s="28">
        <v>0</v>
      </c>
      <c r="AC7" s="29">
        <v>0</v>
      </c>
      <c r="AD7" s="29">
        <v>0</v>
      </c>
      <c r="AE7" s="30">
        <v>0</v>
      </c>
      <c r="AF7" s="28">
        <v>0.31034482758620691</v>
      </c>
      <c r="AG7" s="29">
        <v>0.2711864406779661</v>
      </c>
      <c r="AH7" s="29">
        <v>0.23214285714285715</v>
      </c>
      <c r="AI7" s="30">
        <v>0.27167630057803466</v>
      </c>
      <c r="AJ7" s="28">
        <v>1.7241379310344827E-2</v>
      </c>
      <c r="AK7" s="29">
        <v>3.3898305084745763E-2</v>
      </c>
      <c r="AL7" s="29">
        <v>1.7857142857142856E-2</v>
      </c>
      <c r="AM7" s="30">
        <v>2.3121387283236993E-2</v>
      </c>
      <c r="AN7" s="28">
        <v>0.2413793103448276</v>
      </c>
      <c r="AO7" s="29">
        <v>0.11864406779661017</v>
      </c>
      <c r="AP7" s="29">
        <v>0.25</v>
      </c>
      <c r="AQ7" s="30">
        <v>0.20231213872832371</v>
      </c>
      <c r="AR7" s="28">
        <v>0</v>
      </c>
      <c r="AS7" s="29">
        <v>1.6949152542372881E-2</v>
      </c>
      <c r="AT7" s="29">
        <v>0</v>
      </c>
      <c r="AU7" s="30">
        <v>5.7803468208092483E-3</v>
      </c>
      <c r="AV7" s="28">
        <v>0</v>
      </c>
      <c r="AW7" s="29">
        <v>0</v>
      </c>
      <c r="AX7" s="29">
        <v>0</v>
      </c>
      <c r="AY7" s="30">
        <v>0</v>
      </c>
      <c r="AZ7" s="28">
        <v>0</v>
      </c>
      <c r="BA7" s="29">
        <v>0</v>
      </c>
      <c r="BB7" s="29">
        <v>0</v>
      </c>
      <c r="BC7" s="30">
        <v>0</v>
      </c>
      <c r="BD7" s="52">
        <v>1</v>
      </c>
      <c r="BE7" s="61">
        <v>0</v>
      </c>
      <c r="BF7" s="62">
        <v>0</v>
      </c>
      <c r="BG7" s="52">
        <v>0</v>
      </c>
      <c r="BH7" s="61">
        <v>0</v>
      </c>
      <c r="BI7" s="62">
        <v>0</v>
      </c>
      <c r="BJ7" s="52">
        <v>0</v>
      </c>
      <c r="BK7" s="30">
        <v>0</v>
      </c>
      <c r="BL7" s="52">
        <v>1</v>
      </c>
      <c r="BM7" s="30">
        <v>1</v>
      </c>
      <c r="BN7" s="52">
        <v>1</v>
      </c>
      <c r="BO7" s="30">
        <v>1</v>
      </c>
      <c r="BP7" s="52">
        <v>0</v>
      </c>
      <c r="BQ7" s="30">
        <v>0</v>
      </c>
      <c r="BR7" s="52">
        <v>1</v>
      </c>
      <c r="BS7" s="30">
        <v>1</v>
      </c>
      <c r="BT7" s="52">
        <v>0</v>
      </c>
      <c r="BU7" s="30">
        <v>0</v>
      </c>
      <c r="BV7" s="52">
        <v>1</v>
      </c>
      <c r="BW7" s="30">
        <v>1</v>
      </c>
      <c r="BX7" s="52">
        <v>0</v>
      </c>
      <c r="BY7" s="30">
        <v>0</v>
      </c>
      <c r="BZ7" s="52">
        <v>1</v>
      </c>
      <c r="CA7" s="30">
        <v>1</v>
      </c>
      <c r="CB7" s="52">
        <v>0</v>
      </c>
      <c r="CC7" s="30">
        <v>0</v>
      </c>
      <c r="CD7" s="52">
        <v>1</v>
      </c>
      <c r="CE7" s="30">
        <v>1</v>
      </c>
      <c r="CF7" s="52">
        <v>0</v>
      </c>
      <c r="CG7" s="30">
        <v>0</v>
      </c>
      <c r="CH7" s="52">
        <v>1</v>
      </c>
      <c r="CI7" s="30">
        <v>1</v>
      </c>
      <c r="CJ7" s="52">
        <v>0</v>
      </c>
      <c r="CK7" s="30">
        <v>0</v>
      </c>
    </row>
    <row r="8" spans="1:89" ht="22.5" customHeight="1" x14ac:dyDescent="0.4">
      <c r="A8" s="21" t="s">
        <v>134</v>
      </c>
      <c r="B8" s="21">
        <v>2</v>
      </c>
      <c r="C8" s="28">
        <v>0.18965517241379309</v>
      </c>
      <c r="D8" s="29">
        <v>0.2857142857142857</v>
      </c>
      <c r="E8" s="29">
        <v>0.23943661971830985</v>
      </c>
      <c r="F8" s="30">
        <v>0.23783783783783785</v>
      </c>
      <c r="G8" s="28">
        <v>0.18181818181818182</v>
      </c>
      <c r="H8" s="29">
        <v>0.1875</v>
      </c>
      <c r="I8" s="29">
        <v>0.52941176470588236</v>
      </c>
      <c r="J8" s="30">
        <v>0.31818181818181818</v>
      </c>
      <c r="K8" s="41">
        <v>0.53448275862068961</v>
      </c>
      <c r="L8" s="42">
        <v>0.7678571428571429</v>
      </c>
      <c r="M8" s="42">
        <v>0.73239436619718312</v>
      </c>
      <c r="N8" s="43">
        <v>0.68108108108108112</v>
      </c>
      <c r="O8" s="52">
        <v>54</v>
      </c>
      <c r="P8" s="29">
        <v>0.76056338028169013</v>
      </c>
      <c r="Q8" s="29">
        <v>4.2253521126760563E-2</v>
      </c>
      <c r="R8" s="29">
        <v>7.0422535211267609E-2</v>
      </c>
      <c r="S8" s="29">
        <v>4.2253521126760563E-2</v>
      </c>
      <c r="T8" s="29">
        <v>5.6338028169014086E-2</v>
      </c>
      <c r="U8" s="29">
        <v>1.4084507042253521E-2</v>
      </c>
      <c r="V8" s="29">
        <v>0</v>
      </c>
      <c r="W8" s="29">
        <v>0</v>
      </c>
      <c r="X8" s="29">
        <v>0</v>
      </c>
      <c r="Y8" s="29">
        <v>1.4084507042253521E-2</v>
      </c>
      <c r="Z8" s="29">
        <v>0</v>
      </c>
      <c r="AA8" s="30">
        <v>2.8169014084507043E-2</v>
      </c>
      <c r="AB8" s="28">
        <v>0.2413793103448276</v>
      </c>
      <c r="AC8" s="29">
        <v>0.26785714285714285</v>
      </c>
      <c r="AD8" s="29">
        <v>0.25352112676056338</v>
      </c>
      <c r="AE8" s="30">
        <v>0.25405405405405407</v>
      </c>
      <c r="AF8" s="28">
        <v>0.10344827586206896</v>
      </c>
      <c r="AG8" s="29">
        <v>5.3571428571428568E-2</v>
      </c>
      <c r="AH8" s="29">
        <v>5.6338028169014086E-2</v>
      </c>
      <c r="AI8" s="30">
        <v>7.0270270270270274E-2</v>
      </c>
      <c r="AJ8" s="28">
        <v>0</v>
      </c>
      <c r="AK8" s="29">
        <v>0</v>
      </c>
      <c r="AL8" s="29">
        <v>1.4084507042253521E-2</v>
      </c>
      <c r="AM8" s="30">
        <v>5.4054054054054057E-3</v>
      </c>
      <c r="AN8" s="28">
        <v>0.29310344827586204</v>
      </c>
      <c r="AO8" s="29">
        <v>0.21428571428571427</v>
      </c>
      <c r="AP8" s="29">
        <v>0.14084507042253522</v>
      </c>
      <c r="AQ8" s="30">
        <v>0.21081081081081082</v>
      </c>
      <c r="AR8" s="28">
        <v>0</v>
      </c>
      <c r="AS8" s="29">
        <v>0</v>
      </c>
      <c r="AT8" s="29">
        <v>0</v>
      </c>
      <c r="AU8" s="30">
        <v>0</v>
      </c>
      <c r="AV8" s="28">
        <v>0</v>
      </c>
      <c r="AW8" s="29">
        <v>0</v>
      </c>
      <c r="AX8" s="29">
        <v>0</v>
      </c>
      <c r="AY8" s="30">
        <v>0</v>
      </c>
      <c r="AZ8" s="28">
        <v>0</v>
      </c>
      <c r="BA8" s="29">
        <v>0</v>
      </c>
      <c r="BB8" s="29">
        <v>0</v>
      </c>
      <c r="BC8" s="30">
        <v>0</v>
      </c>
      <c r="BD8" s="52">
        <v>2</v>
      </c>
      <c r="BE8" s="61">
        <v>0</v>
      </c>
      <c r="BF8" s="62">
        <v>0</v>
      </c>
      <c r="BG8" s="52">
        <v>0</v>
      </c>
      <c r="BH8" s="61">
        <v>0</v>
      </c>
      <c r="BI8" s="62">
        <v>0</v>
      </c>
      <c r="BJ8" s="52">
        <v>0</v>
      </c>
      <c r="BK8" s="30">
        <v>0</v>
      </c>
      <c r="BL8" s="52">
        <v>2</v>
      </c>
      <c r="BM8" s="30">
        <v>1</v>
      </c>
      <c r="BN8" s="52">
        <v>2</v>
      </c>
      <c r="BO8" s="30">
        <v>1</v>
      </c>
      <c r="BP8" s="52">
        <v>0</v>
      </c>
      <c r="BQ8" s="30">
        <v>0</v>
      </c>
      <c r="BR8" s="52">
        <v>2</v>
      </c>
      <c r="BS8" s="30">
        <v>1</v>
      </c>
      <c r="BT8" s="52">
        <v>0</v>
      </c>
      <c r="BU8" s="30">
        <v>0</v>
      </c>
      <c r="BV8" s="52">
        <v>2</v>
      </c>
      <c r="BW8" s="30">
        <v>1</v>
      </c>
      <c r="BX8" s="52">
        <v>0</v>
      </c>
      <c r="BY8" s="30">
        <v>0</v>
      </c>
      <c r="BZ8" s="52">
        <v>2</v>
      </c>
      <c r="CA8" s="30">
        <v>1</v>
      </c>
      <c r="CB8" s="52">
        <v>0</v>
      </c>
      <c r="CC8" s="30">
        <v>0</v>
      </c>
      <c r="CD8" s="52">
        <v>1</v>
      </c>
      <c r="CE8" s="30">
        <v>0.5</v>
      </c>
      <c r="CF8" s="52">
        <v>1</v>
      </c>
      <c r="CG8" s="30">
        <v>0.5</v>
      </c>
      <c r="CH8" s="52">
        <v>2</v>
      </c>
      <c r="CI8" s="30">
        <v>1</v>
      </c>
      <c r="CJ8" s="52">
        <v>0</v>
      </c>
      <c r="CK8" s="30">
        <v>0</v>
      </c>
    </row>
    <row r="9" spans="1:89" ht="22.5" customHeight="1" x14ac:dyDescent="0.4">
      <c r="A9" s="21" t="s">
        <v>135</v>
      </c>
      <c r="B9" s="21">
        <v>1</v>
      </c>
      <c r="C9" s="28">
        <v>4.6511627906976744E-2</v>
      </c>
      <c r="D9" s="29">
        <v>0.2857142857142857</v>
      </c>
      <c r="E9" s="29">
        <v>0.39130434782608697</v>
      </c>
      <c r="F9" s="30">
        <v>0.24193548387096775</v>
      </c>
      <c r="G9" s="28">
        <v>1</v>
      </c>
      <c r="H9" s="29">
        <v>0.8</v>
      </c>
      <c r="I9" s="29">
        <v>0.5</v>
      </c>
      <c r="J9" s="30">
        <v>0.6333333333333333</v>
      </c>
      <c r="K9" s="41">
        <v>0.13953488372093023</v>
      </c>
      <c r="L9" s="42">
        <v>0.62857142857142856</v>
      </c>
      <c r="M9" s="42">
        <v>1.826086956521739</v>
      </c>
      <c r="N9" s="43">
        <v>0.90322580645161288</v>
      </c>
      <c r="O9" s="52">
        <v>28</v>
      </c>
      <c r="P9" s="29">
        <v>0.60869565217391308</v>
      </c>
      <c r="Q9" s="29">
        <v>8.6956521739130432E-2</v>
      </c>
      <c r="R9" s="29">
        <v>8.6956521739130432E-2</v>
      </c>
      <c r="S9" s="29">
        <v>4.3478260869565216E-2</v>
      </c>
      <c r="T9" s="29">
        <v>2.1739130434782608E-2</v>
      </c>
      <c r="U9" s="29">
        <v>6.5217391304347824E-2</v>
      </c>
      <c r="V9" s="29">
        <v>2.1739130434782608E-2</v>
      </c>
      <c r="W9" s="29">
        <v>0</v>
      </c>
      <c r="X9" s="29">
        <v>2.1739130434782608E-2</v>
      </c>
      <c r="Y9" s="29">
        <v>0</v>
      </c>
      <c r="Z9" s="29">
        <v>4.3478260869565216E-2</v>
      </c>
      <c r="AA9" s="30">
        <v>0.15217391304347827</v>
      </c>
      <c r="AB9" s="28">
        <v>4.6511627906976744E-2</v>
      </c>
      <c r="AC9" s="29">
        <v>0.11428571428571428</v>
      </c>
      <c r="AD9" s="29">
        <v>8.6956521739130432E-2</v>
      </c>
      <c r="AE9" s="30">
        <v>8.0645161290322578E-2</v>
      </c>
      <c r="AF9" s="28">
        <v>0</v>
      </c>
      <c r="AG9" s="29">
        <v>0</v>
      </c>
      <c r="AH9" s="29">
        <v>0</v>
      </c>
      <c r="AI9" s="30">
        <v>0</v>
      </c>
      <c r="AJ9" s="28">
        <v>0</v>
      </c>
      <c r="AK9" s="29">
        <v>0</v>
      </c>
      <c r="AL9" s="29">
        <v>0</v>
      </c>
      <c r="AM9" s="30">
        <v>0</v>
      </c>
      <c r="AN9" s="28">
        <v>0</v>
      </c>
      <c r="AO9" s="29">
        <v>0</v>
      </c>
      <c r="AP9" s="29">
        <v>0</v>
      </c>
      <c r="AQ9" s="30">
        <v>0</v>
      </c>
      <c r="AR9" s="28">
        <v>0</v>
      </c>
      <c r="AS9" s="29">
        <v>0</v>
      </c>
      <c r="AT9" s="29">
        <v>0</v>
      </c>
      <c r="AU9" s="30">
        <v>0</v>
      </c>
      <c r="AV9" s="28">
        <v>0</v>
      </c>
      <c r="AW9" s="29">
        <v>0</v>
      </c>
      <c r="AX9" s="29">
        <v>0</v>
      </c>
      <c r="AY9" s="30">
        <v>0</v>
      </c>
      <c r="AZ9" s="28">
        <v>0</v>
      </c>
      <c r="BA9" s="29">
        <v>0</v>
      </c>
      <c r="BB9" s="29">
        <v>0</v>
      </c>
      <c r="BC9" s="30">
        <v>0</v>
      </c>
      <c r="BD9" s="52">
        <v>1</v>
      </c>
      <c r="BE9" s="61">
        <v>0</v>
      </c>
      <c r="BF9" s="62">
        <v>0</v>
      </c>
      <c r="BG9" s="52">
        <v>0</v>
      </c>
      <c r="BH9" s="61">
        <v>0</v>
      </c>
      <c r="BI9" s="62">
        <v>0</v>
      </c>
      <c r="BJ9" s="52">
        <v>0</v>
      </c>
      <c r="BK9" s="30">
        <v>0</v>
      </c>
      <c r="BL9" s="52">
        <v>1</v>
      </c>
      <c r="BM9" s="30">
        <v>1</v>
      </c>
      <c r="BN9" s="52">
        <v>0</v>
      </c>
      <c r="BO9" s="30">
        <v>0</v>
      </c>
      <c r="BP9" s="52">
        <v>1</v>
      </c>
      <c r="BQ9" s="30">
        <v>1</v>
      </c>
      <c r="BR9" s="52">
        <v>1</v>
      </c>
      <c r="BS9" s="30">
        <v>1</v>
      </c>
      <c r="BT9" s="52">
        <v>0</v>
      </c>
      <c r="BU9" s="30">
        <v>0</v>
      </c>
      <c r="BV9" s="52">
        <v>1</v>
      </c>
      <c r="BW9" s="30">
        <v>1</v>
      </c>
      <c r="BX9" s="52">
        <v>0</v>
      </c>
      <c r="BY9" s="30">
        <v>0</v>
      </c>
      <c r="BZ9" s="52">
        <v>1</v>
      </c>
      <c r="CA9" s="30">
        <v>1</v>
      </c>
      <c r="CB9" s="52">
        <v>0</v>
      </c>
      <c r="CC9" s="30">
        <v>0</v>
      </c>
      <c r="CD9" s="52">
        <v>0</v>
      </c>
      <c r="CE9" s="30">
        <v>0</v>
      </c>
      <c r="CF9" s="52">
        <v>1</v>
      </c>
      <c r="CG9" s="30">
        <v>1</v>
      </c>
      <c r="CH9" s="52">
        <v>1</v>
      </c>
      <c r="CI9" s="30">
        <v>1</v>
      </c>
      <c r="CJ9" s="52">
        <v>0</v>
      </c>
      <c r="CK9" s="30">
        <v>0</v>
      </c>
    </row>
    <row r="10" spans="1:89" ht="22.5" customHeight="1" x14ac:dyDescent="0.4">
      <c r="A10" s="21" t="s">
        <v>136</v>
      </c>
      <c r="B10" s="21">
        <v>2</v>
      </c>
      <c r="C10" s="28">
        <v>0.44736842105263158</v>
      </c>
      <c r="D10" s="29">
        <v>0.43939393939393939</v>
      </c>
      <c r="E10" s="29">
        <v>0.56521739130434778</v>
      </c>
      <c r="F10" s="30">
        <v>0.48</v>
      </c>
      <c r="G10" s="28">
        <v>0.29411764705882354</v>
      </c>
      <c r="H10" s="29">
        <v>0.51724137931034486</v>
      </c>
      <c r="I10" s="29">
        <v>0.46153846153846156</v>
      </c>
      <c r="J10" s="30">
        <v>0.44444444444444442</v>
      </c>
      <c r="K10" s="41">
        <v>1.3421052631578947</v>
      </c>
      <c r="L10" s="42">
        <v>1.0151515151515151</v>
      </c>
      <c r="M10" s="42">
        <v>2.6304347826086958</v>
      </c>
      <c r="N10" s="43">
        <v>1.5933333333333333</v>
      </c>
      <c r="O10" s="52">
        <v>20</v>
      </c>
      <c r="P10" s="29">
        <v>0.43478260869565216</v>
      </c>
      <c r="Q10" s="29">
        <v>0.17391304347826086</v>
      </c>
      <c r="R10" s="29">
        <v>0.10869565217391304</v>
      </c>
      <c r="S10" s="29">
        <v>4.3478260869565216E-2</v>
      </c>
      <c r="T10" s="29">
        <v>4.3478260869565216E-2</v>
      </c>
      <c r="U10" s="29">
        <v>4.3478260869565216E-2</v>
      </c>
      <c r="V10" s="29">
        <v>6.5217391304347824E-2</v>
      </c>
      <c r="W10" s="29">
        <v>0</v>
      </c>
      <c r="X10" s="29">
        <v>0</v>
      </c>
      <c r="Y10" s="29">
        <v>2.1739130434782608E-2</v>
      </c>
      <c r="Z10" s="29">
        <v>6.5217391304347824E-2</v>
      </c>
      <c r="AA10" s="30">
        <v>0.19565217391304349</v>
      </c>
      <c r="AB10" s="28">
        <v>7.8947368421052627E-2</v>
      </c>
      <c r="AC10" s="29">
        <v>0.13636363636363635</v>
      </c>
      <c r="AD10" s="29">
        <v>4.3478260869565216E-2</v>
      </c>
      <c r="AE10" s="30">
        <v>9.3333333333333338E-2</v>
      </c>
      <c r="AF10" s="28">
        <v>0.34210526315789475</v>
      </c>
      <c r="AG10" s="29">
        <v>0.43939393939393939</v>
      </c>
      <c r="AH10" s="29">
        <v>0.32608695652173914</v>
      </c>
      <c r="AI10" s="30">
        <v>0.38</v>
      </c>
      <c r="AJ10" s="28">
        <v>2.6315789473684209E-2</v>
      </c>
      <c r="AK10" s="29">
        <v>0</v>
      </c>
      <c r="AL10" s="29">
        <v>2.1739130434782608E-2</v>
      </c>
      <c r="AM10" s="30">
        <v>1.3333333333333334E-2</v>
      </c>
      <c r="AN10" s="28">
        <v>0.23684210526315788</v>
      </c>
      <c r="AO10" s="29">
        <v>0.19696969696969696</v>
      </c>
      <c r="AP10" s="29">
        <v>0.19565217391304349</v>
      </c>
      <c r="AQ10" s="30">
        <v>0.20666666666666667</v>
      </c>
      <c r="AR10" s="28">
        <v>5.2631578947368418E-2</v>
      </c>
      <c r="AS10" s="29">
        <v>3.0303030303030304E-2</v>
      </c>
      <c r="AT10" s="29">
        <v>4.3478260869565216E-2</v>
      </c>
      <c r="AU10" s="30">
        <v>0.04</v>
      </c>
      <c r="AV10" s="28">
        <v>0</v>
      </c>
      <c r="AW10" s="29">
        <v>0</v>
      </c>
      <c r="AX10" s="29">
        <v>0</v>
      </c>
      <c r="AY10" s="30">
        <v>0</v>
      </c>
      <c r="AZ10" s="28">
        <v>0</v>
      </c>
      <c r="BA10" s="29">
        <v>0</v>
      </c>
      <c r="BB10" s="29">
        <v>0</v>
      </c>
      <c r="BC10" s="30">
        <v>0</v>
      </c>
      <c r="BD10" s="52">
        <v>2</v>
      </c>
      <c r="BE10" s="61">
        <v>0</v>
      </c>
      <c r="BF10" s="62">
        <v>0</v>
      </c>
      <c r="BG10" s="52">
        <v>0</v>
      </c>
      <c r="BH10" s="61">
        <v>0</v>
      </c>
      <c r="BI10" s="62">
        <v>0</v>
      </c>
      <c r="BJ10" s="52">
        <v>0</v>
      </c>
      <c r="BK10" s="30">
        <v>0</v>
      </c>
      <c r="BL10" s="52">
        <v>2</v>
      </c>
      <c r="BM10" s="30">
        <v>1</v>
      </c>
      <c r="BN10" s="52">
        <v>0</v>
      </c>
      <c r="BO10" s="30">
        <v>0</v>
      </c>
      <c r="BP10" s="52">
        <v>2</v>
      </c>
      <c r="BQ10" s="30">
        <v>1</v>
      </c>
      <c r="BR10" s="52">
        <v>2</v>
      </c>
      <c r="BS10" s="30">
        <v>1</v>
      </c>
      <c r="BT10" s="52">
        <v>0</v>
      </c>
      <c r="BU10" s="30">
        <v>0</v>
      </c>
      <c r="BV10" s="52">
        <v>1</v>
      </c>
      <c r="BW10" s="30">
        <v>0.5</v>
      </c>
      <c r="BX10" s="52">
        <v>1</v>
      </c>
      <c r="BY10" s="30">
        <v>0.5</v>
      </c>
      <c r="BZ10" s="52">
        <v>2</v>
      </c>
      <c r="CA10" s="30">
        <v>1</v>
      </c>
      <c r="CB10" s="52">
        <v>0</v>
      </c>
      <c r="CC10" s="30">
        <v>0</v>
      </c>
      <c r="CD10" s="52">
        <v>1</v>
      </c>
      <c r="CE10" s="30">
        <v>0.5</v>
      </c>
      <c r="CF10" s="52">
        <v>1</v>
      </c>
      <c r="CG10" s="30">
        <v>0.5</v>
      </c>
      <c r="CH10" s="52">
        <v>1</v>
      </c>
      <c r="CI10" s="30">
        <v>0.5</v>
      </c>
      <c r="CJ10" s="52">
        <v>1</v>
      </c>
      <c r="CK10" s="30">
        <v>0.5</v>
      </c>
    </row>
    <row r="11" spans="1:89" ht="22.5" customHeight="1" x14ac:dyDescent="0.4">
      <c r="A11" s="21" t="s">
        <v>137</v>
      </c>
      <c r="B11" s="21">
        <v>3</v>
      </c>
      <c r="C11" s="28">
        <v>0.23283582089552238</v>
      </c>
      <c r="D11" s="29">
        <v>0.22977346278317151</v>
      </c>
      <c r="E11" s="29">
        <v>0.10714285714285714</v>
      </c>
      <c r="F11" s="30">
        <v>0.18877551020408162</v>
      </c>
      <c r="G11" s="28">
        <v>0.62820512820512819</v>
      </c>
      <c r="H11" s="29">
        <v>0.57746478873239437</v>
      </c>
      <c r="I11" s="29">
        <v>0.66666666666666663</v>
      </c>
      <c r="J11" s="30">
        <v>0.61621621621621625</v>
      </c>
      <c r="K11" s="41">
        <v>0.67164179104477617</v>
      </c>
      <c r="L11" s="42">
        <v>0.49838187702265374</v>
      </c>
      <c r="M11" s="42">
        <v>0.21726190476190477</v>
      </c>
      <c r="N11" s="43">
        <v>0.46122448979591835</v>
      </c>
      <c r="O11" s="52">
        <v>300</v>
      </c>
      <c r="P11" s="29">
        <v>0.8928571428571429</v>
      </c>
      <c r="Q11" s="29">
        <v>5.3571428571428568E-2</v>
      </c>
      <c r="R11" s="29">
        <v>3.273809523809524E-2</v>
      </c>
      <c r="S11" s="29">
        <v>2.976190476190476E-3</v>
      </c>
      <c r="T11" s="29">
        <v>1.488095238095238E-2</v>
      </c>
      <c r="U11" s="29">
        <v>0</v>
      </c>
      <c r="V11" s="29">
        <v>0</v>
      </c>
      <c r="W11" s="29">
        <v>0</v>
      </c>
      <c r="X11" s="29">
        <v>0</v>
      </c>
      <c r="Y11" s="29">
        <v>0</v>
      </c>
      <c r="Z11" s="29">
        <v>2.976190476190476E-3</v>
      </c>
      <c r="AA11" s="30">
        <v>2.976190476190476E-3</v>
      </c>
      <c r="AB11" s="28">
        <v>0.1253731343283582</v>
      </c>
      <c r="AC11" s="29">
        <v>0.15857605177993528</v>
      </c>
      <c r="AD11" s="29">
        <v>9.5238095238095233E-2</v>
      </c>
      <c r="AE11" s="30">
        <v>0.12551020408163266</v>
      </c>
      <c r="AF11" s="28">
        <v>0.37313432835820898</v>
      </c>
      <c r="AG11" s="29">
        <v>0.44983818770226536</v>
      </c>
      <c r="AH11" s="29">
        <v>0.22916666666666666</v>
      </c>
      <c r="AI11" s="30">
        <v>0.3479591836734694</v>
      </c>
      <c r="AJ11" s="28">
        <v>5.3731343283582089E-2</v>
      </c>
      <c r="AK11" s="29">
        <v>5.5016181229773461E-2</v>
      </c>
      <c r="AL11" s="29">
        <v>3.5714285714285712E-2</v>
      </c>
      <c r="AM11" s="30">
        <v>4.7959183673469387E-2</v>
      </c>
      <c r="AN11" s="28">
        <v>0.11343283582089553</v>
      </c>
      <c r="AO11" s="29">
        <v>0.17152103559870549</v>
      </c>
      <c r="AP11" s="29">
        <v>0.125</v>
      </c>
      <c r="AQ11" s="30">
        <v>0.1357142857142857</v>
      </c>
      <c r="AR11" s="28">
        <v>7.4626865671641784E-2</v>
      </c>
      <c r="AS11" s="29">
        <v>0.12621359223300971</v>
      </c>
      <c r="AT11" s="29">
        <v>4.4642857142857144E-2</v>
      </c>
      <c r="AU11" s="30">
        <v>8.0612244897959179E-2</v>
      </c>
      <c r="AV11" s="28">
        <v>0</v>
      </c>
      <c r="AW11" s="29">
        <v>5.8252427184466021E-2</v>
      </c>
      <c r="AX11" s="29">
        <v>5.9523809523809521E-3</v>
      </c>
      <c r="AY11" s="30">
        <v>2.0408163265306121E-2</v>
      </c>
      <c r="AZ11" s="28">
        <v>0</v>
      </c>
      <c r="BA11" s="29">
        <v>1.6181229773462782E-2</v>
      </c>
      <c r="BB11" s="29">
        <v>0</v>
      </c>
      <c r="BC11" s="30">
        <v>5.1020408163265302E-3</v>
      </c>
      <c r="BD11" s="52">
        <v>3</v>
      </c>
      <c r="BE11" s="61">
        <v>0</v>
      </c>
      <c r="BF11" s="62">
        <v>0</v>
      </c>
      <c r="BG11" s="52">
        <v>1</v>
      </c>
      <c r="BH11" s="61">
        <v>0</v>
      </c>
      <c r="BI11" s="62">
        <v>0</v>
      </c>
      <c r="BJ11" s="52">
        <v>2</v>
      </c>
      <c r="BK11" s="30">
        <v>0.66666666666666663</v>
      </c>
      <c r="BL11" s="52">
        <v>1</v>
      </c>
      <c r="BM11" s="30">
        <v>0.33333333333333331</v>
      </c>
      <c r="BN11" s="52">
        <v>3</v>
      </c>
      <c r="BO11" s="30">
        <v>1</v>
      </c>
      <c r="BP11" s="52">
        <v>0</v>
      </c>
      <c r="BQ11" s="30">
        <v>0</v>
      </c>
      <c r="BR11" s="52">
        <v>0</v>
      </c>
      <c r="BS11" s="30">
        <v>0</v>
      </c>
      <c r="BT11" s="52">
        <v>3</v>
      </c>
      <c r="BU11" s="30">
        <v>1</v>
      </c>
      <c r="BV11" s="52">
        <v>1</v>
      </c>
      <c r="BW11" s="30">
        <v>0.33333333333333331</v>
      </c>
      <c r="BX11" s="52">
        <v>2</v>
      </c>
      <c r="BY11" s="30">
        <v>0.66666666666666663</v>
      </c>
      <c r="BZ11" s="52">
        <v>3</v>
      </c>
      <c r="CA11" s="30">
        <v>1</v>
      </c>
      <c r="CB11" s="52">
        <v>0</v>
      </c>
      <c r="CC11" s="30">
        <v>0</v>
      </c>
      <c r="CD11" s="52">
        <v>0</v>
      </c>
      <c r="CE11" s="30">
        <v>0</v>
      </c>
      <c r="CF11" s="52">
        <v>3</v>
      </c>
      <c r="CG11" s="30">
        <v>1</v>
      </c>
      <c r="CH11" s="52">
        <v>2</v>
      </c>
      <c r="CI11" s="30">
        <v>0.66666666666666663</v>
      </c>
      <c r="CJ11" s="52">
        <v>1</v>
      </c>
      <c r="CK11" s="30">
        <v>0.33333333333333331</v>
      </c>
    </row>
    <row r="12" spans="1:89" ht="22.5" customHeight="1" x14ac:dyDescent="0.4">
      <c r="A12" s="21" t="s">
        <v>138</v>
      </c>
      <c r="B12" s="21">
        <v>4</v>
      </c>
      <c r="C12" s="28">
        <v>0.16230366492146597</v>
      </c>
      <c r="D12" s="29">
        <v>0.13679245283018868</v>
      </c>
      <c r="E12" s="29">
        <v>0.14354066985645933</v>
      </c>
      <c r="F12" s="30">
        <v>0.14705882352941177</v>
      </c>
      <c r="G12" s="28">
        <v>0.74193548387096775</v>
      </c>
      <c r="H12" s="29">
        <v>0.72413793103448276</v>
      </c>
      <c r="I12" s="29">
        <v>0.76666666666666672</v>
      </c>
      <c r="J12" s="30">
        <v>0.74444444444444446</v>
      </c>
      <c r="K12" s="41">
        <v>0.2513089005235602</v>
      </c>
      <c r="L12" s="42">
        <v>0.20754716981132076</v>
      </c>
      <c r="M12" s="42">
        <v>0.25837320574162681</v>
      </c>
      <c r="N12" s="43">
        <v>0.23856209150326799</v>
      </c>
      <c r="O12" s="52">
        <v>179</v>
      </c>
      <c r="P12" s="29">
        <v>0.8564593301435407</v>
      </c>
      <c r="Q12" s="29">
        <v>8.1339712918660281E-2</v>
      </c>
      <c r="R12" s="29">
        <v>2.3923444976076555E-2</v>
      </c>
      <c r="S12" s="29">
        <v>2.8708133971291867E-2</v>
      </c>
      <c r="T12" s="29">
        <v>4.7846889952153108E-3</v>
      </c>
      <c r="U12" s="29">
        <v>4.7846889952153108E-3</v>
      </c>
      <c r="V12" s="29">
        <v>0</v>
      </c>
      <c r="W12" s="29">
        <v>0</v>
      </c>
      <c r="X12" s="29">
        <v>0</v>
      </c>
      <c r="Y12" s="29">
        <v>0</v>
      </c>
      <c r="Z12" s="29">
        <v>0</v>
      </c>
      <c r="AA12" s="30">
        <v>4.7846889952153108E-3</v>
      </c>
      <c r="AB12" s="28">
        <v>7.3298429319371722E-2</v>
      </c>
      <c r="AC12" s="29">
        <v>8.9622641509433956E-2</v>
      </c>
      <c r="AD12" s="29">
        <v>9.0909090909090912E-2</v>
      </c>
      <c r="AE12" s="30">
        <v>8.4967320261437912E-2</v>
      </c>
      <c r="AF12" s="28">
        <v>8.9005235602094238E-2</v>
      </c>
      <c r="AG12" s="29">
        <v>3.3018867924528301E-2</v>
      </c>
      <c r="AH12" s="29">
        <v>0.10047846889952153</v>
      </c>
      <c r="AI12" s="30">
        <v>7.3529411764705885E-2</v>
      </c>
      <c r="AJ12" s="28">
        <v>1.0471204188481676E-2</v>
      </c>
      <c r="AK12" s="29">
        <v>2.358490566037736E-2</v>
      </c>
      <c r="AL12" s="29">
        <v>2.3923444976076555E-2</v>
      </c>
      <c r="AM12" s="30">
        <v>1.9607843137254902E-2</v>
      </c>
      <c r="AN12" s="28">
        <v>0.16230366492146597</v>
      </c>
      <c r="AO12" s="29">
        <v>0.14150943396226415</v>
      </c>
      <c r="AP12" s="29">
        <v>0.1674641148325359</v>
      </c>
      <c r="AQ12" s="30">
        <v>0.15686274509803921</v>
      </c>
      <c r="AR12" s="28">
        <v>3.6649214659685861E-2</v>
      </c>
      <c r="AS12" s="29">
        <v>6.1320754716981132E-2</v>
      </c>
      <c r="AT12" s="29">
        <v>4.784688995215311E-2</v>
      </c>
      <c r="AU12" s="30">
        <v>4.9019607843137254E-2</v>
      </c>
      <c r="AV12" s="28">
        <v>0</v>
      </c>
      <c r="AW12" s="29">
        <v>9.433962264150943E-3</v>
      </c>
      <c r="AX12" s="29">
        <v>4.7846889952153108E-3</v>
      </c>
      <c r="AY12" s="30">
        <v>4.9019607843137254E-3</v>
      </c>
      <c r="AZ12" s="28">
        <v>0</v>
      </c>
      <c r="BA12" s="29">
        <v>0</v>
      </c>
      <c r="BB12" s="29">
        <v>0</v>
      </c>
      <c r="BC12" s="30">
        <v>0</v>
      </c>
      <c r="BD12" s="52">
        <v>4</v>
      </c>
      <c r="BE12" s="61">
        <v>0</v>
      </c>
      <c r="BF12" s="62">
        <v>0</v>
      </c>
      <c r="BG12" s="52">
        <v>1</v>
      </c>
      <c r="BH12" s="61">
        <v>0</v>
      </c>
      <c r="BI12" s="62">
        <v>0</v>
      </c>
      <c r="BJ12" s="52">
        <v>2</v>
      </c>
      <c r="BK12" s="30">
        <v>0.5</v>
      </c>
      <c r="BL12" s="52">
        <v>2</v>
      </c>
      <c r="BM12" s="30">
        <v>0.5</v>
      </c>
      <c r="BN12" s="52">
        <v>3</v>
      </c>
      <c r="BO12" s="30">
        <v>0.75</v>
      </c>
      <c r="BP12" s="52">
        <v>1</v>
      </c>
      <c r="BQ12" s="30">
        <v>0.25</v>
      </c>
      <c r="BR12" s="52">
        <v>4</v>
      </c>
      <c r="BS12" s="30">
        <v>1</v>
      </c>
      <c r="BT12" s="52">
        <v>0</v>
      </c>
      <c r="BU12" s="30">
        <v>0</v>
      </c>
      <c r="BV12" s="52">
        <v>0</v>
      </c>
      <c r="BW12" s="30">
        <v>0</v>
      </c>
      <c r="BX12" s="52">
        <v>4</v>
      </c>
      <c r="BY12" s="30">
        <v>1</v>
      </c>
      <c r="BZ12" s="52">
        <v>3</v>
      </c>
      <c r="CA12" s="30">
        <v>0.75</v>
      </c>
      <c r="CB12" s="52">
        <v>1</v>
      </c>
      <c r="CC12" s="30">
        <v>0.25</v>
      </c>
      <c r="CD12" s="52">
        <v>1</v>
      </c>
      <c r="CE12" s="30">
        <v>0.25</v>
      </c>
      <c r="CF12" s="52">
        <v>3</v>
      </c>
      <c r="CG12" s="30">
        <v>0.75</v>
      </c>
      <c r="CH12" s="52">
        <v>1</v>
      </c>
      <c r="CI12" s="30">
        <v>0.25</v>
      </c>
      <c r="CJ12" s="52">
        <v>3</v>
      </c>
      <c r="CK12" s="30">
        <v>0.75</v>
      </c>
    </row>
    <row r="13" spans="1:89" ht="22.5" customHeight="1" x14ac:dyDescent="0.4">
      <c r="A13" s="21" t="s">
        <v>139</v>
      </c>
      <c r="B13" s="21">
        <v>2</v>
      </c>
      <c r="C13" s="28">
        <v>0.15087719298245614</v>
      </c>
      <c r="D13" s="29">
        <v>0.17747440273037543</v>
      </c>
      <c r="E13" s="29">
        <v>0.29830508474576273</v>
      </c>
      <c r="F13" s="30">
        <v>0.20962199312714777</v>
      </c>
      <c r="G13" s="28">
        <v>0.62790697674418605</v>
      </c>
      <c r="H13" s="29">
        <v>0.73076923076923073</v>
      </c>
      <c r="I13" s="29">
        <v>0.69318181818181823</v>
      </c>
      <c r="J13" s="30">
        <v>0.68852459016393441</v>
      </c>
      <c r="K13" s="41">
        <v>0.27017543859649124</v>
      </c>
      <c r="L13" s="42">
        <v>0.38225255972696248</v>
      </c>
      <c r="M13" s="42">
        <v>0.64067796610169492</v>
      </c>
      <c r="N13" s="43">
        <v>0.4329896907216495</v>
      </c>
      <c r="O13" s="52">
        <v>207</v>
      </c>
      <c r="P13" s="29">
        <v>0.70169491525423733</v>
      </c>
      <c r="Q13" s="29">
        <v>0.15593220338983052</v>
      </c>
      <c r="R13" s="29">
        <v>6.1016949152542375E-2</v>
      </c>
      <c r="S13" s="29">
        <v>2.0338983050847456E-2</v>
      </c>
      <c r="T13" s="29">
        <v>4.0677966101694912E-2</v>
      </c>
      <c r="U13" s="29">
        <v>6.7796610169491523E-3</v>
      </c>
      <c r="V13" s="29">
        <v>6.7796610169491523E-3</v>
      </c>
      <c r="W13" s="29">
        <v>0</v>
      </c>
      <c r="X13" s="29">
        <v>3.3898305084745762E-3</v>
      </c>
      <c r="Y13" s="29">
        <v>0</v>
      </c>
      <c r="Z13" s="29">
        <v>3.3898305084745762E-3</v>
      </c>
      <c r="AA13" s="30">
        <v>2.0338983050847456E-2</v>
      </c>
      <c r="AB13" s="28">
        <v>0.19298245614035087</v>
      </c>
      <c r="AC13" s="29">
        <v>0.22866894197952217</v>
      </c>
      <c r="AD13" s="29">
        <v>0.29491525423728815</v>
      </c>
      <c r="AE13" s="30">
        <v>0.23940435280641467</v>
      </c>
      <c r="AF13" s="28">
        <v>0.1649122807017544</v>
      </c>
      <c r="AG13" s="29">
        <v>0.12286689419795221</v>
      </c>
      <c r="AH13" s="29">
        <v>0.2</v>
      </c>
      <c r="AI13" s="30">
        <v>0.16265750286368844</v>
      </c>
      <c r="AJ13" s="28">
        <v>4.5614035087719301E-2</v>
      </c>
      <c r="AK13" s="29">
        <v>2.7303754266211604E-2</v>
      </c>
      <c r="AL13" s="29">
        <v>3.7288135593220341E-2</v>
      </c>
      <c r="AM13" s="30">
        <v>3.6655211912943873E-2</v>
      </c>
      <c r="AN13" s="28">
        <v>8.771929824561403E-2</v>
      </c>
      <c r="AO13" s="29">
        <v>8.8737201365187715E-2</v>
      </c>
      <c r="AP13" s="29">
        <v>9.8305084745762716E-2</v>
      </c>
      <c r="AQ13" s="30">
        <v>9.1638029782359673E-2</v>
      </c>
      <c r="AR13" s="28">
        <v>5.2631578947368418E-2</v>
      </c>
      <c r="AS13" s="29">
        <v>3.0716723549488054E-2</v>
      </c>
      <c r="AT13" s="29">
        <v>6.1016949152542375E-2</v>
      </c>
      <c r="AU13" s="30">
        <v>4.8109965635738834E-2</v>
      </c>
      <c r="AV13" s="28">
        <v>0</v>
      </c>
      <c r="AW13" s="29">
        <v>6.8259385665529011E-3</v>
      </c>
      <c r="AX13" s="29">
        <v>0</v>
      </c>
      <c r="AY13" s="30">
        <v>2.2909507445589921E-3</v>
      </c>
      <c r="AZ13" s="28">
        <v>0</v>
      </c>
      <c r="BA13" s="29">
        <v>0</v>
      </c>
      <c r="BB13" s="29">
        <v>0</v>
      </c>
      <c r="BC13" s="30">
        <v>0</v>
      </c>
      <c r="BD13" s="52">
        <v>2</v>
      </c>
      <c r="BE13" s="61">
        <v>0</v>
      </c>
      <c r="BF13" s="62">
        <v>0</v>
      </c>
      <c r="BG13" s="52">
        <v>1</v>
      </c>
      <c r="BH13" s="61">
        <v>0</v>
      </c>
      <c r="BI13" s="62">
        <v>0</v>
      </c>
      <c r="BJ13" s="52">
        <v>1</v>
      </c>
      <c r="BK13" s="30">
        <v>0.5</v>
      </c>
      <c r="BL13" s="52">
        <v>1</v>
      </c>
      <c r="BM13" s="30">
        <v>0.5</v>
      </c>
      <c r="BN13" s="52">
        <v>2</v>
      </c>
      <c r="BO13" s="30">
        <v>1</v>
      </c>
      <c r="BP13" s="52">
        <v>0</v>
      </c>
      <c r="BQ13" s="30">
        <v>0</v>
      </c>
      <c r="BR13" s="52">
        <v>2</v>
      </c>
      <c r="BS13" s="30">
        <v>1</v>
      </c>
      <c r="BT13" s="52">
        <v>0</v>
      </c>
      <c r="BU13" s="30">
        <v>0</v>
      </c>
      <c r="BV13" s="52">
        <v>2</v>
      </c>
      <c r="BW13" s="30">
        <v>1</v>
      </c>
      <c r="BX13" s="52">
        <v>0</v>
      </c>
      <c r="BY13" s="30">
        <v>0</v>
      </c>
      <c r="BZ13" s="52">
        <v>2</v>
      </c>
      <c r="CA13" s="30">
        <v>1</v>
      </c>
      <c r="CB13" s="52">
        <v>0</v>
      </c>
      <c r="CC13" s="30">
        <v>0</v>
      </c>
      <c r="CD13" s="52">
        <v>1</v>
      </c>
      <c r="CE13" s="30">
        <v>0.5</v>
      </c>
      <c r="CF13" s="52">
        <v>1</v>
      </c>
      <c r="CG13" s="30">
        <v>0.5</v>
      </c>
      <c r="CH13" s="52">
        <v>1</v>
      </c>
      <c r="CI13" s="30">
        <v>0.5</v>
      </c>
      <c r="CJ13" s="52">
        <v>1</v>
      </c>
      <c r="CK13" s="30">
        <v>0.5</v>
      </c>
    </row>
    <row r="14" spans="1:89" ht="22.5" customHeight="1" x14ac:dyDescent="0.4">
      <c r="A14" s="21" t="s">
        <v>140</v>
      </c>
      <c r="B14" s="21">
        <v>5</v>
      </c>
      <c r="C14" s="28">
        <v>0.16186252771618626</v>
      </c>
      <c r="D14" s="29">
        <v>0.17633928571428573</v>
      </c>
      <c r="E14" s="29">
        <v>0.23493975903614459</v>
      </c>
      <c r="F14" s="30">
        <v>0.19255547602004294</v>
      </c>
      <c r="G14" s="28">
        <v>0.58904109589041098</v>
      </c>
      <c r="H14" s="29">
        <v>0.48101265822784811</v>
      </c>
      <c r="I14" s="29">
        <v>0.47863247863247865</v>
      </c>
      <c r="J14" s="30">
        <v>0.50929368029739774</v>
      </c>
      <c r="K14" s="41">
        <v>0.270509977827051</v>
      </c>
      <c r="L14" s="42">
        <v>0.43973214285714285</v>
      </c>
      <c r="M14" s="42">
        <v>0.61044176706827313</v>
      </c>
      <c r="N14" s="43">
        <v>0.44595561918396565</v>
      </c>
      <c r="O14" s="52">
        <v>381</v>
      </c>
      <c r="P14" s="29">
        <v>0.76506024096385539</v>
      </c>
      <c r="Q14" s="29">
        <v>8.6345381526104423E-2</v>
      </c>
      <c r="R14" s="29">
        <v>6.224899598393574E-2</v>
      </c>
      <c r="S14" s="29">
        <v>2.4096385542168676E-2</v>
      </c>
      <c r="T14" s="29">
        <v>3.2128514056224897E-2</v>
      </c>
      <c r="U14" s="29">
        <v>1.4056224899598393E-2</v>
      </c>
      <c r="V14" s="29">
        <v>6.024096385542169E-3</v>
      </c>
      <c r="W14" s="29">
        <v>2.008032128514056E-3</v>
      </c>
      <c r="X14" s="29">
        <v>4.0160642570281121E-3</v>
      </c>
      <c r="Y14" s="29">
        <v>0</v>
      </c>
      <c r="Z14" s="29">
        <v>4.0160642570281121E-3</v>
      </c>
      <c r="AA14" s="30">
        <v>3.0120481927710843E-2</v>
      </c>
      <c r="AB14" s="28">
        <v>0.15299334811529933</v>
      </c>
      <c r="AC14" s="29">
        <v>0.16964285714285715</v>
      </c>
      <c r="AD14" s="29">
        <v>0.1746987951807229</v>
      </c>
      <c r="AE14" s="30">
        <v>0.16607015032211883</v>
      </c>
      <c r="AF14" s="28">
        <v>7.0953436807095344E-2</v>
      </c>
      <c r="AG14" s="29">
        <v>0.109375</v>
      </c>
      <c r="AH14" s="29">
        <v>0.19879518072289157</v>
      </c>
      <c r="AI14" s="30">
        <v>0.12884753042233357</v>
      </c>
      <c r="AJ14" s="28">
        <v>5.0997782705099776E-2</v>
      </c>
      <c r="AK14" s="29">
        <v>4.2410714285714288E-2</v>
      </c>
      <c r="AL14" s="29">
        <v>4.8192771084337352E-2</v>
      </c>
      <c r="AM14" s="30">
        <v>4.7244094488188976E-2</v>
      </c>
      <c r="AN14" s="28">
        <v>0.13082039911308205</v>
      </c>
      <c r="AO14" s="29">
        <v>0.109375</v>
      </c>
      <c r="AP14" s="29">
        <v>0.13654618473895583</v>
      </c>
      <c r="AQ14" s="30">
        <v>0.12598425196850394</v>
      </c>
      <c r="AR14" s="28">
        <v>1.5521064301552107E-2</v>
      </c>
      <c r="AS14" s="29">
        <v>1.7857142857142856E-2</v>
      </c>
      <c r="AT14" s="29">
        <v>2.6104417670682729E-2</v>
      </c>
      <c r="AU14" s="30">
        <v>2.0042949176807445E-2</v>
      </c>
      <c r="AV14" s="28">
        <v>4.434589800443459E-3</v>
      </c>
      <c r="AW14" s="29">
        <v>2.232142857142857E-3</v>
      </c>
      <c r="AX14" s="29">
        <v>2.008032128514056E-3</v>
      </c>
      <c r="AY14" s="30">
        <v>2.8632784538296348E-3</v>
      </c>
      <c r="AZ14" s="28">
        <v>0</v>
      </c>
      <c r="BA14" s="29">
        <v>0</v>
      </c>
      <c r="BB14" s="29">
        <v>0</v>
      </c>
      <c r="BC14" s="30">
        <v>0</v>
      </c>
      <c r="BD14" s="52">
        <v>5</v>
      </c>
      <c r="BE14" s="61">
        <v>0</v>
      </c>
      <c r="BF14" s="62">
        <v>0</v>
      </c>
      <c r="BG14" s="52">
        <v>1</v>
      </c>
      <c r="BH14" s="61">
        <v>0</v>
      </c>
      <c r="BI14" s="62">
        <v>0</v>
      </c>
      <c r="BJ14" s="52">
        <v>5</v>
      </c>
      <c r="BK14" s="30">
        <v>1</v>
      </c>
      <c r="BL14" s="52">
        <v>0</v>
      </c>
      <c r="BM14" s="30">
        <v>0</v>
      </c>
      <c r="BN14" s="52">
        <v>5</v>
      </c>
      <c r="BO14" s="30">
        <v>1</v>
      </c>
      <c r="BP14" s="52">
        <v>0</v>
      </c>
      <c r="BQ14" s="30">
        <v>0</v>
      </c>
      <c r="BR14" s="52">
        <v>5</v>
      </c>
      <c r="BS14" s="30">
        <v>1</v>
      </c>
      <c r="BT14" s="52">
        <v>0</v>
      </c>
      <c r="BU14" s="30">
        <v>0</v>
      </c>
      <c r="BV14" s="52">
        <v>5</v>
      </c>
      <c r="BW14" s="30">
        <v>1</v>
      </c>
      <c r="BX14" s="52">
        <v>0</v>
      </c>
      <c r="BY14" s="30">
        <v>0</v>
      </c>
      <c r="BZ14" s="52">
        <v>5</v>
      </c>
      <c r="CA14" s="30">
        <v>1</v>
      </c>
      <c r="CB14" s="52">
        <v>0</v>
      </c>
      <c r="CC14" s="30">
        <v>0</v>
      </c>
      <c r="CD14" s="52">
        <v>4</v>
      </c>
      <c r="CE14" s="30">
        <v>0.8</v>
      </c>
      <c r="CF14" s="52">
        <v>1</v>
      </c>
      <c r="CG14" s="30">
        <v>0.2</v>
      </c>
      <c r="CH14" s="52">
        <v>4</v>
      </c>
      <c r="CI14" s="30">
        <v>0.8</v>
      </c>
      <c r="CJ14" s="52">
        <v>1</v>
      </c>
      <c r="CK14" s="30">
        <v>0.2</v>
      </c>
    </row>
    <row r="15" spans="1:89" ht="22.5" customHeight="1" x14ac:dyDescent="0.4">
      <c r="A15" s="21" t="s">
        <v>141</v>
      </c>
      <c r="B15" s="21">
        <v>4</v>
      </c>
      <c r="C15" s="28">
        <v>0.25568181818181818</v>
      </c>
      <c r="D15" s="29">
        <v>0.32954545454545453</v>
      </c>
      <c r="E15" s="29">
        <v>0.453416149068323</v>
      </c>
      <c r="F15" s="30">
        <v>0.34307992202729043</v>
      </c>
      <c r="G15" s="28">
        <v>0.55555555555555558</v>
      </c>
      <c r="H15" s="29">
        <v>0.44827586206896552</v>
      </c>
      <c r="I15" s="29">
        <v>0.60273972602739723</v>
      </c>
      <c r="J15" s="30">
        <v>0.53977272727272729</v>
      </c>
      <c r="K15" s="41">
        <v>0.61363636363636365</v>
      </c>
      <c r="L15" s="42">
        <v>0.93181818181818177</v>
      </c>
      <c r="M15" s="42">
        <v>1.4534161490683231</v>
      </c>
      <c r="N15" s="43">
        <v>0.98635477582845998</v>
      </c>
      <c r="O15" s="52">
        <v>88</v>
      </c>
      <c r="P15" s="29">
        <v>0.54658385093167705</v>
      </c>
      <c r="Q15" s="29">
        <v>9.3167701863354033E-2</v>
      </c>
      <c r="R15" s="29">
        <v>0.11180124223602485</v>
      </c>
      <c r="S15" s="29">
        <v>8.0745341614906832E-2</v>
      </c>
      <c r="T15" s="29">
        <v>6.2111801242236024E-2</v>
      </c>
      <c r="U15" s="29">
        <v>3.7267080745341616E-2</v>
      </c>
      <c r="V15" s="29">
        <v>4.9689440993788817E-2</v>
      </c>
      <c r="W15" s="29">
        <v>6.2111801242236021E-3</v>
      </c>
      <c r="X15" s="29">
        <v>6.2111801242236021E-3</v>
      </c>
      <c r="Y15" s="29">
        <v>0</v>
      </c>
      <c r="Z15" s="29">
        <v>6.2111801242236021E-3</v>
      </c>
      <c r="AA15" s="30">
        <v>0.10559006211180125</v>
      </c>
      <c r="AB15" s="28">
        <v>0.29545454545454547</v>
      </c>
      <c r="AC15" s="29">
        <v>0.22159090909090909</v>
      </c>
      <c r="AD15" s="29">
        <v>0.29192546583850931</v>
      </c>
      <c r="AE15" s="30">
        <v>0.26900584795321636</v>
      </c>
      <c r="AF15" s="28">
        <v>0.30681818181818182</v>
      </c>
      <c r="AG15" s="29">
        <v>0.16477272727272727</v>
      </c>
      <c r="AH15" s="29">
        <v>0.32919254658385094</v>
      </c>
      <c r="AI15" s="30">
        <v>0.26510721247563351</v>
      </c>
      <c r="AJ15" s="28">
        <v>5.681818181818182E-3</v>
      </c>
      <c r="AK15" s="29">
        <v>5.681818181818182E-3</v>
      </c>
      <c r="AL15" s="29">
        <v>0</v>
      </c>
      <c r="AM15" s="30">
        <v>3.8986354775828458E-3</v>
      </c>
      <c r="AN15" s="28">
        <v>0.25568181818181818</v>
      </c>
      <c r="AO15" s="29">
        <v>0.20454545454545456</v>
      </c>
      <c r="AP15" s="29">
        <v>0.24223602484472051</v>
      </c>
      <c r="AQ15" s="30">
        <v>0.23391812865497075</v>
      </c>
      <c r="AR15" s="28">
        <v>5.6818181818181816E-2</v>
      </c>
      <c r="AS15" s="29">
        <v>1.1363636363636364E-2</v>
      </c>
      <c r="AT15" s="29">
        <v>1.8633540372670808E-2</v>
      </c>
      <c r="AU15" s="30">
        <v>2.9239766081871343E-2</v>
      </c>
      <c r="AV15" s="28">
        <v>5.6818181818181816E-2</v>
      </c>
      <c r="AW15" s="29">
        <v>1.7045454545454544E-2</v>
      </c>
      <c r="AX15" s="29">
        <v>1.2422360248447204E-2</v>
      </c>
      <c r="AY15" s="30">
        <v>2.9239766081871343E-2</v>
      </c>
      <c r="AZ15" s="28">
        <v>0</v>
      </c>
      <c r="BA15" s="29">
        <v>5.681818181818182E-3</v>
      </c>
      <c r="BB15" s="29">
        <v>0</v>
      </c>
      <c r="BC15" s="30">
        <v>1.9493177387914229E-3</v>
      </c>
      <c r="BD15" s="52">
        <v>4</v>
      </c>
      <c r="BE15" s="61">
        <v>0</v>
      </c>
      <c r="BF15" s="62">
        <v>0</v>
      </c>
      <c r="BG15" s="52">
        <v>0</v>
      </c>
      <c r="BH15" s="61">
        <v>0</v>
      </c>
      <c r="BI15" s="62">
        <v>0</v>
      </c>
      <c r="BJ15" s="52">
        <v>3</v>
      </c>
      <c r="BK15" s="30">
        <v>0.75</v>
      </c>
      <c r="BL15" s="52">
        <v>1</v>
      </c>
      <c r="BM15" s="30">
        <v>0.25</v>
      </c>
      <c r="BN15" s="52">
        <v>3</v>
      </c>
      <c r="BO15" s="30">
        <v>0.75</v>
      </c>
      <c r="BP15" s="52">
        <v>1</v>
      </c>
      <c r="BQ15" s="30">
        <v>0.25</v>
      </c>
      <c r="BR15" s="52">
        <v>4</v>
      </c>
      <c r="BS15" s="30">
        <v>1</v>
      </c>
      <c r="BT15" s="52">
        <v>0</v>
      </c>
      <c r="BU15" s="30">
        <v>0</v>
      </c>
      <c r="BV15" s="52">
        <v>2</v>
      </c>
      <c r="BW15" s="30">
        <v>0.5</v>
      </c>
      <c r="BX15" s="52">
        <v>2</v>
      </c>
      <c r="BY15" s="30">
        <v>0.5</v>
      </c>
      <c r="BZ15" s="52">
        <v>4</v>
      </c>
      <c r="CA15" s="30">
        <v>1</v>
      </c>
      <c r="CB15" s="52">
        <v>0</v>
      </c>
      <c r="CC15" s="30">
        <v>0</v>
      </c>
      <c r="CD15" s="52">
        <v>1</v>
      </c>
      <c r="CE15" s="30">
        <v>0.25</v>
      </c>
      <c r="CF15" s="52">
        <v>3</v>
      </c>
      <c r="CG15" s="30">
        <v>0.75</v>
      </c>
      <c r="CH15" s="52">
        <v>3</v>
      </c>
      <c r="CI15" s="30">
        <v>0.75</v>
      </c>
      <c r="CJ15" s="52">
        <v>1</v>
      </c>
      <c r="CK15" s="30">
        <v>0.25</v>
      </c>
    </row>
    <row r="16" spans="1:89" ht="22.5" customHeight="1" x14ac:dyDescent="0.4">
      <c r="A16" s="21" t="s">
        <v>142</v>
      </c>
      <c r="B16" s="21">
        <v>7</v>
      </c>
      <c r="C16" s="28">
        <v>0.29361702127659572</v>
      </c>
      <c r="D16" s="29">
        <v>0.33043478260869563</v>
      </c>
      <c r="E16" s="29">
        <v>0.41022850924918391</v>
      </c>
      <c r="F16" s="30">
        <v>0.34436847786973729</v>
      </c>
      <c r="G16" s="28">
        <v>0.73188405797101452</v>
      </c>
      <c r="H16" s="29">
        <v>0.73355263157894735</v>
      </c>
      <c r="I16" s="29">
        <v>0.71618037135278512</v>
      </c>
      <c r="J16" s="30">
        <v>0.72622779519331249</v>
      </c>
      <c r="K16" s="41">
        <v>0.7808510638297872</v>
      </c>
      <c r="L16" s="42">
        <v>1.0706521739130435</v>
      </c>
      <c r="M16" s="42">
        <v>1.3079434167573449</v>
      </c>
      <c r="N16" s="43">
        <v>1.0510975170924792</v>
      </c>
      <c r="O16" s="52">
        <v>542</v>
      </c>
      <c r="P16" s="29">
        <v>0.58977149075081614</v>
      </c>
      <c r="Q16" s="29">
        <v>0.12731229597388466</v>
      </c>
      <c r="R16" s="29">
        <v>9.3579978237214367E-2</v>
      </c>
      <c r="S16" s="29">
        <v>4.7878128400435253E-2</v>
      </c>
      <c r="T16" s="29">
        <v>5.1142546245919476E-2</v>
      </c>
      <c r="U16" s="29">
        <v>1.7410228509249184E-2</v>
      </c>
      <c r="V16" s="29">
        <v>2.720348204570185E-2</v>
      </c>
      <c r="W16" s="29">
        <v>1.5233949945593036E-2</v>
      </c>
      <c r="X16" s="29">
        <v>1.5233949945593036E-2</v>
      </c>
      <c r="Y16" s="29">
        <v>4.3525571273122961E-3</v>
      </c>
      <c r="Z16" s="29">
        <v>1.088139281828074E-2</v>
      </c>
      <c r="AA16" s="30">
        <v>9.0315560391730138E-2</v>
      </c>
      <c r="AB16" s="28">
        <v>0.21595744680851064</v>
      </c>
      <c r="AC16" s="29">
        <v>0.2391304347826087</v>
      </c>
      <c r="AD16" s="29">
        <v>0.26332970620239393</v>
      </c>
      <c r="AE16" s="30">
        <v>0.23929471032745592</v>
      </c>
      <c r="AF16" s="28">
        <v>0.1276595744680851</v>
      </c>
      <c r="AG16" s="29">
        <v>0.13152173913043477</v>
      </c>
      <c r="AH16" s="29">
        <v>0.117519042437432</v>
      </c>
      <c r="AI16" s="30">
        <v>0.12558474271320619</v>
      </c>
      <c r="AJ16" s="28">
        <v>5.5319148936170209E-2</v>
      </c>
      <c r="AK16" s="29">
        <v>9.7826086956521743E-2</v>
      </c>
      <c r="AL16" s="29">
        <v>8.4874863982589768E-2</v>
      </c>
      <c r="AM16" s="30">
        <v>7.9165167326376393E-2</v>
      </c>
      <c r="AN16" s="28">
        <v>0.1702127659574468</v>
      </c>
      <c r="AO16" s="29">
        <v>0.15652173913043479</v>
      </c>
      <c r="AP16" s="29">
        <v>0.14145810663764963</v>
      </c>
      <c r="AQ16" s="30">
        <v>0.15617128463476071</v>
      </c>
      <c r="AR16" s="28">
        <v>2.553191489361702E-2</v>
      </c>
      <c r="AS16" s="29">
        <v>3.1521739130434781E-2</v>
      </c>
      <c r="AT16" s="29">
        <v>3.2644178454842222E-2</v>
      </c>
      <c r="AU16" s="30">
        <v>2.9866858582223821E-2</v>
      </c>
      <c r="AV16" s="28">
        <v>3.5106382978723406E-2</v>
      </c>
      <c r="AW16" s="29">
        <v>2.391304347826087E-2</v>
      </c>
      <c r="AX16" s="29">
        <v>3.2644178454842222E-2</v>
      </c>
      <c r="AY16" s="30">
        <v>3.0586541921554515E-2</v>
      </c>
      <c r="AZ16" s="28">
        <v>2.1276595744680851E-3</v>
      </c>
      <c r="BA16" s="29">
        <v>0</v>
      </c>
      <c r="BB16" s="29">
        <v>1.088139281828074E-3</v>
      </c>
      <c r="BC16" s="30">
        <v>1.0795250089960418E-3</v>
      </c>
      <c r="BD16" s="52">
        <v>6</v>
      </c>
      <c r="BE16" s="61">
        <v>0</v>
      </c>
      <c r="BF16" s="62">
        <v>0</v>
      </c>
      <c r="BG16" s="52">
        <v>0</v>
      </c>
      <c r="BH16" s="61">
        <v>0</v>
      </c>
      <c r="BI16" s="62">
        <v>0</v>
      </c>
      <c r="BJ16" s="52">
        <v>2</v>
      </c>
      <c r="BK16" s="30">
        <v>0.2857142857142857</v>
      </c>
      <c r="BL16" s="52">
        <v>5</v>
      </c>
      <c r="BM16" s="30">
        <v>0.7142857142857143</v>
      </c>
      <c r="BN16" s="52">
        <v>7</v>
      </c>
      <c r="BO16" s="30">
        <v>1</v>
      </c>
      <c r="BP16" s="52">
        <v>0</v>
      </c>
      <c r="BQ16" s="30">
        <v>0</v>
      </c>
      <c r="BR16" s="52">
        <v>7</v>
      </c>
      <c r="BS16" s="30">
        <v>1</v>
      </c>
      <c r="BT16" s="52">
        <v>0</v>
      </c>
      <c r="BU16" s="30">
        <v>0</v>
      </c>
      <c r="BV16" s="52">
        <v>7</v>
      </c>
      <c r="BW16" s="30">
        <v>1</v>
      </c>
      <c r="BX16" s="52">
        <v>0</v>
      </c>
      <c r="BY16" s="30">
        <v>0</v>
      </c>
      <c r="BZ16" s="52">
        <v>7</v>
      </c>
      <c r="CA16" s="30">
        <v>1</v>
      </c>
      <c r="CB16" s="52">
        <v>0</v>
      </c>
      <c r="CC16" s="30">
        <v>0</v>
      </c>
      <c r="CD16" s="52">
        <v>6</v>
      </c>
      <c r="CE16" s="30">
        <v>0.8571428571428571</v>
      </c>
      <c r="CF16" s="52">
        <v>1</v>
      </c>
      <c r="CG16" s="30">
        <v>0.14285714285714285</v>
      </c>
      <c r="CH16" s="52">
        <v>7</v>
      </c>
      <c r="CI16" s="30">
        <v>1</v>
      </c>
      <c r="CJ16" s="52">
        <v>0</v>
      </c>
      <c r="CK16" s="30">
        <v>0</v>
      </c>
    </row>
    <row r="17" spans="1:89" ht="22.5" customHeight="1" x14ac:dyDescent="0.4">
      <c r="A17" s="21" t="s">
        <v>143</v>
      </c>
      <c r="B17" s="21">
        <v>18</v>
      </c>
      <c r="C17" s="28">
        <v>0.202365308804205</v>
      </c>
      <c r="D17" s="29">
        <v>0.23442967109867041</v>
      </c>
      <c r="E17" s="29">
        <v>0.32853403141361259</v>
      </c>
      <c r="F17" s="30">
        <v>0.25563741906675597</v>
      </c>
      <c r="G17" s="28">
        <v>0.68831168831168832</v>
      </c>
      <c r="H17" s="29">
        <v>0.68955223880597016</v>
      </c>
      <c r="I17" s="29">
        <v>0.69920318725099606</v>
      </c>
      <c r="J17" s="30">
        <v>0.69344978165938864</v>
      </c>
      <c r="K17" s="41">
        <v>0.4264126149802891</v>
      </c>
      <c r="L17" s="42">
        <v>0.55843247025892229</v>
      </c>
      <c r="M17" s="42">
        <v>0.85471204188481675</v>
      </c>
      <c r="N17" s="43">
        <v>0.61464612636749272</v>
      </c>
      <c r="O17" s="52">
        <v>1026</v>
      </c>
      <c r="P17" s="29">
        <v>0.67146596858638741</v>
      </c>
      <c r="Q17" s="29">
        <v>0.12827225130890052</v>
      </c>
      <c r="R17" s="29">
        <v>7.4607329842931933E-2</v>
      </c>
      <c r="S17" s="29">
        <v>4.7774869109947646E-2</v>
      </c>
      <c r="T17" s="29">
        <v>3.4685863874345552E-2</v>
      </c>
      <c r="U17" s="29">
        <v>1.6361256544502618E-2</v>
      </c>
      <c r="V17" s="29">
        <v>7.8534031413612562E-3</v>
      </c>
      <c r="W17" s="29">
        <v>5.235602094240838E-3</v>
      </c>
      <c r="X17" s="29">
        <v>5.235602094240838E-3</v>
      </c>
      <c r="Y17" s="29">
        <v>3.9267015706806281E-3</v>
      </c>
      <c r="Z17" s="29">
        <v>4.5811518324607326E-3</v>
      </c>
      <c r="AA17" s="30">
        <v>4.3193717277486908E-2</v>
      </c>
      <c r="AB17" s="28">
        <v>0.10840998685939553</v>
      </c>
      <c r="AC17" s="29">
        <v>0.12596221133659902</v>
      </c>
      <c r="AD17" s="29">
        <v>0.14659685863874344</v>
      </c>
      <c r="AE17" s="30">
        <v>0.1270372851082831</v>
      </c>
      <c r="AF17" s="28">
        <v>0.16688567674113008</v>
      </c>
      <c r="AG17" s="29">
        <v>0.16375087473757874</v>
      </c>
      <c r="AH17" s="29">
        <v>0.20876963350785341</v>
      </c>
      <c r="AI17" s="30">
        <v>0.18017414601473544</v>
      </c>
      <c r="AJ17" s="28">
        <v>1.7739816031537452E-2</v>
      </c>
      <c r="AK17" s="29">
        <v>1.2596221133659902E-2</v>
      </c>
      <c r="AL17" s="29">
        <v>2.1596858638743454E-2</v>
      </c>
      <c r="AM17" s="30">
        <v>1.7414601473543203E-2</v>
      </c>
      <c r="AN17" s="28">
        <v>0.1176084099868594</v>
      </c>
      <c r="AO17" s="29">
        <v>0.12176347095871239</v>
      </c>
      <c r="AP17" s="29">
        <v>0.12696335078534032</v>
      </c>
      <c r="AQ17" s="30">
        <v>0.1221254744362581</v>
      </c>
      <c r="AR17" s="28">
        <v>6.1760840998685937E-2</v>
      </c>
      <c r="AS17" s="29">
        <v>5.9482155353393983E-2</v>
      </c>
      <c r="AT17" s="29">
        <v>6.740837696335078E-2</v>
      </c>
      <c r="AU17" s="30">
        <v>6.2960482250502339E-2</v>
      </c>
      <c r="AV17" s="28">
        <v>9.1984231274638631E-3</v>
      </c>
      <c r="AW17" s="29">
        <v>1.0496850944716585E-2</v>
      </c>
      <c r="AX17" s="29">
        <v>1.112565445026178E-2</v>
      </c>
      <c r="AY17" s="30">
        <v>1.0270149586961375E-2</v>
      </c>
      <c r="AZ17" s="28">
        <v>6.5703022339027597E-4</v>
      </c>
      <c r="BA17" s="29">
        <v>6.9979006298110562E-4</v>
      </c>
      <c r="BB17" s="29">
        <v>2.617801047120419E-3</v>
      </c>
      <c r="BC17" s="30">
        <v>1.3395847287340924E-3</v>
      </c>
      <c r="BD17" s="52">
        <v>18</v>
      </c>
      <c r="BE17" s="61">
        <v>0</v>
      </c>
      <c r="BF17" s="62">
        <v>0</v>
      </c>
      <c r="BG17" s="52">
        <v>2</v>
      </c>
      <c r="BH17" s="61">
        <v>0</v>
      </c>
      <c r="BI17" s="62">
        <v>0</v>
      </c>
      <c r="BJ17" s="52">
        <v>5</v>
      </c>
      <c r="BK17" s="30">
        <v>0.27777777777777779</v>
      </c>
      <c r="BL17" s="52">
        <v>13</v>
      </c>
      <c r="BM17" s="30">
        <v>0.72222222222222221</v>
      </c>
      <c r="BN17" s="52">
        <v>15</v>
      </c>
      <c r="BO17" s="30">
        <v>0.83333333333333337</v>
      </c>
      <c r="BP17" s="52">
        <v>3</v>
      </c>
      <c r="BQ17" s="30">
        <v>0.16666666666666666</v>
      </c>
      <c r="BR17" s="52">
        <v>18</v>
      </c>
      <c r="BS17" s="30">
        <v>1</v>
      </c>
      <c r="BT17" s="52">
        <v>0</v>
      </c>
      <c r="BU17" s="30">
        <v>0</v>
      </c>
      <c r="BV17" s="52">
        <v>0</v>
      </c>
      <c r="BW17" s="30">
        <v>0</v>
      </c>
      <c r="BX17" s="52">
        <v>18</v>
      </c>
      <c r="BY17" s="30">
        <v>1</v>
      </c>
      <c r="BZ17" s="52">
        <v>18</v>
      </c>
      <c r="CA17" s="30">
        <v>1</v>
      </c>
      <c r="CB17" s="52">
        <v>0</v>
      </c>
      <c r="CC17" s="30">
        <v>0</v>
      </c>
      <c r="CD17" s="52">
        <v>12</v>
      </c>
      <c r="CE17" s="30">
        <v>0.66666666666666663</v>
      </c>
      <c r="CF17" s="52">
        <v>6</v>
      </c>
      <c r="CG17" s="30">
        <v>0.33333333333333331</v>
      </c>
      <c r="CH17" s="52">
        <v>16</v>
      </c>
      <c r="CI17" s="30">
        <v>0.88888888888888884</v>
      </c>
      <c r="CJ17" s="52">
        <v>2</v>
      </c>
      <c r="CK17" s="30">
        <v>0.1111111111111111</v>
      </c>
    </row>
    <row r="18" spans="1:89" ht="22.5" customHeight="1" x14ac:dyDescent="0.4">
      <c r="A18" s="21" t="s">
        <v>144</v>
      </c>
      <c r="B18" s="21">
        <v>6</v>
      </c>
      <c r="C18" s="28">
        <v>0.34525277435265106</v>
      </c>
      <c r="D18" s="29">
        <v>0.27771010962241172</v>
      </c>
      <c r="E18" s="29">
        <v>0.30434782608695654</v>
      </c>
      <c r="F18" s="30">
        <v>0.30894308943089432</v>
      </c>
      <c r="G18" s="28">
        <v>0.46071428571428569</v>
      </c>
      <c r="H18" s="29">
        <v>0.51315789473684215</v>
      </c>
      <c r="I18" s="29">
        <v>0.59920634920634919</v>
      </c>
      <c r="J18" s="30">
        <v>0.52236842105263159</v>
      </c>
      <c r="K18" s="41">
        <v>0.93834771886559798</v>
      </c>
      <c r="L18" s="42">
        <v>0.80511571254567604</v>
      </c>
      <c r="M18" s="42">
        <v>0.89734299516908211</v>
      </c>
      <c r="N18" s="43">
        <v>0.88008130081300817</v>
      </c>
      <c r="O18" s="52">
        <v>576</v>
      </c>
      <c r="P18" s="29">
        <v>0.69565217391304346</v>
      </c>
      <c r="Q18" s="29">
        <v>9.420289855072464E-2</v>
      </c>
      <c r="R18" s="29">
        <v>7.2463768115942032E-2</v>
      </c>
      <c r="S18" s="29">
        <v>4.1062801932367152E-2</v>
      </c>
      <c r="T18" s="29">
        <v>4.4685990338164248E-2</v>
      </c>
      <c r="U18" s="29">
        <v>2.1739130434782608E-2</v>
      </c>
      <c r="V18" s="29">
        <v>8.4541062801932361E-3</v>
      </c>
      <c r="W18" s="29">
        <v>9.6618357487922701E-3</v>
      </c>
      <c r="X18" s="29">
        <v>4.830917874396135E-3</v>
      </c>
      <c r="Y18" s="29">
        <v>2.4154589371980675E-3</v>
      </c>
      <c r="Z18" s="29">
        <v>4.830917874396135E-3</v>
      </c>
      <c r="AA18" s="30">
        <v>5.1932367149758456E-2</v>
      </c>
      <c r="AB18" s="28">
        <v>4.0690505548705305E-2</v>
      </c>
      <c r="AC18" s="29">
        <v>8.76979293544458E-2</v>
      </c>
      <c r="AD18" s="29">
        <v>0.10265700483091787</v>
      </c>
      <c r="AE18" s="30">
        <v>7.7235772357723581E-2</v>
      </c>
      <c r="AF18" s="28">
        <v>1.3563501849568433E-2</v>
      </c>
      <c r="AG18" s="29">
        <v>8.8915956151035327E-2</v>
      </c>
      <c r="AH18" s="29">
        <v>0.14371980676328502</v>
      </c>
      <c r="AI18" s="30">
        <v>8.2520325203252032E-2</v>
      </c>
      <c r="AJ18" s="28">
        <v>6.1652281134401974E-3</v>
      </c>
      <c r="AK18" s="29">
        <v>6.0901339829476245E-3</v>
      </c>
      <c r="AL18" s="29">
        <v>1.4492753623188406E-2</v>
      </c>
      <c r="AM18" s="30">
        <v>8.9430894308943094E-3</v>
      </c>
      <c r="AN18" s="28">
        <v>6.9050554870530204E-2</v>
      </c>
      <c r="AO18" s="29">
        <v>5.3593179049939099E-2</v>
      </c>
      <c r="AP18" s="29">
        <v>8.8164251207729472E-2</v>
      </c>
      <c r="AQ18" s="30">
        <v>7.0325203252032523E-2</v>
      </c>
      <c r="AR18" s="28">
        <v>8.6313193588162754E-3</v>
      </c>
      <c r="AS18" s="29">
        <v>1.5834348355663823E-2</v>
      </c>
      <c r="AT18" s="29">
        <v>1.932367149758454E-2</v>
      </c>
      <c r="AU18" s="30">
        <v>1.4634146341463415E-2</v>
      </c>
      <c r="AV18" s="28">
        <v>0</v>
      </c>
      <c r="AW18" s="29">
        <v>0</v>
      </c>
      <c r="AX18" s="29">
        <v>6.038647342995169E-3</v>
      </c>
      <c r="AY18" s="30">
        <v>2.0325203252032522E-3</v>
      </c>
      <c r="AZ18" s="28">
        <v>0</v>
      </c>
      <c r="BA18" s="29">
        <v>1.2180267965895249E-3</v>
      </c>
      <c r="BB18" s="29">
        <v>3.6231884057971015E-3</v>
      </c>
      <c r="BC18" s="30">
        <v>1.6260162601626016E-3</v>
      </c>
      <c r="BD18" s="52">
        <v>5</v>
      </c>
      <c r="BE18" s="61">
        <v>1</v>
      </c>
      <c r="BF18" s="62">
        <v>0</v>
      </c>
      <c r="BG18" s="52">
        <v>3</v>
      </c>
      <c r="BH18" s="61">
        <v>0</v>
      </c>
      <c r="BI18" s="62">
        <v>0</v>
      </c>
      <c r="BJ18" s="52">
        <v>0</v>
      </c>
      <c r="BK18" s="30">
        <v>0</v>
      </c>
      <c r="BL18" s="52">
        <v>6</v>
      </c>
      <c r="BM18" s="30">
        <v>1</v>
      </c>
      <c r="BN18" s="52">
        <v>5</v>
      </c>
      <c r="BO18" s="30">
        <v>0.83333333333333337</v>
      </c>
      <c r="BP18" s="52">
        <v>1</v>
      </c>
      <c r="BQ18" s="30">
        <v>0.16666666666666666</v>
      </c>
      <c r="BR18" s="52">
        <v>6</v>
      </c>
      <c r="BS18" s="30">
        <v>1</v>
      </c>
      <c r="BT18" s="52">
        <v>0</v>
      </c>
      <c r="BU18" s="30">
        <v>0</v>
      </c>
      <c r="BV18" s="52">
        <v>1</v>
      </c>
      <c r="BW18" s="30">
        <v>0.16666666666666666</v>
      </c>
      <c r="BX18" s="52">
        <v>5</v>
      </c>
      <c r="BY18" s="30">
        <v>0.83333333333333337</v>
      </c>
      <c r="BZ18" s="52">
        <v>5</v>
      </c>
      <c r="CA18" s="30">
        <v>0.83333333333333337</v>
      </c>
      <c r="CB18" s="52">
        <v>1</v>
      </c>
      <c r="CC18" s="30">
        <v>0.16666666666666666</v>
      </c>
      <c r="CD18" s="52">
        <v>4</v>
      </c>
      <c r="CE18" s="30">
        <v>0.66666666666666663</v>
      </c>
      <c r="CF18" s="52">
        <v>2</v>
      </c>
      <c r="CG18" s="30">
        <v>0.33333333333333331</v>
      </c>
      <c r="CH18" s="52">
        <v>4</v>
      </c>
      <c r="CI18" s="30">
        <v>0.66666666666666663</v>
      </c>
      <c r="CJ18" s="52">
        <v>2</v>
      </c>
      <c r="CK18" s="30">
        <v>0.33333333333333331</v>
      </c>
    </row>
    <row r="19" spans="1:89" ht="22.5" customHeight="1" x14ac:dyDescent="0.4">
      <c r="A19" s="21" t="s">
        <v>145</v>
      </c>
      <c r="B19" s="21">
        <v>5</v>
      </c>
      <c r="C19" s="28">
        <v>0.16523605150214593</v>
      </c>
      <c r="D19" s="29">
        <v>0.1793103448275862</v>
      </c>
      <c r="E19" s="29">
        <v>0.24654377880184331</v>
      </c>
      <c r="F19" s="30">
        <v>0.19625468164794008</v>
      </c>
      <c r="G19" s="28">
        <v>0.74025974025974028</v>
      </c>
      <c r="H19" s="29">
        <v>0.75641025641025639</v>
      </c>
      <c r="I19" s="29">
        <v>0.7009345794392523</v>
      </c>
      <c r="J19" s="30">
        <v>0.72900763358778631</v>
      </c>
      <c r="K19" s="41">
        <v>0.34549356223175964</v>
      </c>
      <c r="L19" s="42">
        <v>0.36321839080459772</v>
      </c>
      <c r="M19" s="42">
        <v>0.61520737327188935</v>
      </c>
      <c r="N19" s="43">
        <v>0.43895131086142319</v>
      </c>
      <c r="O19" s="52">
        <v>327</v>
      </c>
      <c r="P19" s="29">
        <v>0.75345622119815669</v>
      </c>
      <c r="Q19" s="29">
        <v>9.9078341013824886E-2</v>
      </c>
      <c r="R19" s="29">
        <v>4.377880184331797E-2</v>
      </c>
      <c r="S19" s="29">
        <v>3.9170506912442393E-2</v>
      </c>
      <c r="T19" s="29">
        <v>4.1474654377880185E-2</v>
      </c>
      <c r="U19" s="29">
        <v>6.9124423963133645E-3</v>
      </c>
      <c r="V19" s="29">
        <v>6.9124423963133645E-3</v>
      </c>
      <c r="W19" s="29">
        <v>6.9124423963133645E-3</v>
      </c>
      <c r="X19" s="29">
        <v>0</v>
      </c>
      <c r="Y19" s="29">
        <v>2.304147465437788E-3</v>
      </c>
      <c r="Z19" s="29">
        <v>0</v>
      </c>
      <c r="AA19" s="30">
        <v>2.3041474654377881E-2</v>
      </c>
      <c r="AB19" s="28">
        <v>7.7253218884120178E-2</v>
      </c>
      <c r="AC19" s="29">
        <v>8.7356321839080459E-2</v>
      </c>
      <c r="AD19" s="29">
        <v>9.6774193548387094E-2</v>
      </c>
      <c r="AE19" s="30">
        <v>8.6891385767790263E-2</v>
      </c>
      <c r="AF19" s="28">
        <v>1.2875536480686695E-2</v>
      </c>
      <c r="AG19" s="29">
        <v>6.4367816091954022E-2</v>
      </c>
      <c r="AH19" s="29">
        <v>7.3732718894009217E-2</v>
      </c>
      <c r="AI19" s="30">
        <v>4.9438202247191011E-2</v>
      </c>
      <c r="AJ19" s="28">
        <v>1.9313304721030045E-2</v>
      </c>
      <c r="AK19" s="29">
        <v>5.057471264367816E-2</v>
      </c>
      <c r="AL19" s="29">
        <v>5.2995391705069124E-2</v>
      </c>
      <c r="AM19" s="30">
        <v>4.0449438202247189E-2</v>
      </c>
      <c r="AN19" s="28">
        <v>9.6566523605150209E-2</v>
      </c>
      <c r="AO19" s="29">
        <v>8.9655172413793102E-2</v>
      </c>
      <c r="AP19" s="29">
        <v>4.8387096774193547E-2</v>
      </c>
      <c r="AQ19" s="30">
        <v>7.8651685393258425E-2</v>
      </c>
      <c r="AR19" s="28">
        <v>4.07725321888412E-2</v>
      </c>
      <c r="AS19" s="29">
        <v>3.2183908045977011E-2</v>
      </c>
      <c r="AT19" s="29">
        <v>2.3041474654377881E-2</v>
      </c>
      <c r="AU19" s="30">
        <v>3.2209737827715357E-2</v>
      </c>
      <c r="AV19" s="28">
        <v>0</v>
      </c>
      <c r="AW19" s="29">
        <v>6.8965517241379309E-3</v>
      </c>
      <c r="AX19" s="29">
        <v>4.608294930875576E-3</v>
      </c>
      <c r="AY19" s="30">
        <v>3.7453183520599251E-3</v>
      </c>
      <c r="AZ19" s="28">
        <v>0</v>
      </c>
      <c r="BA19" s="29">
        <v>0</v>
      </c>
      <c r="BB19" s="29">
        <v>0</v>
      </c>
      <c r="BC19" s="30">
        <v>0</v>
      </c>
      <c r="BD19" s="52">
        <v>5</v>
      </c>
      <c r="BE19" s="61">
        <v>0</v>
      </c>
      <c r="BF19" s="62">
        <v>0</v>
      </c>
      <c r="BG19" s="52">
        <v>1</v>
      </c>
      <c r="BH19" s="61">
        <v>0</v>
      </c>
      <c r="BI19" s="62">
        <v>0</v>
      </c>
      <c r="BJ19" s="52">
        <v>1</v>
      </c>
      <c r="BK19" s="30">
        <v>0.2</v>
      </c>
      <c r="BL19" s="52">
        <v>4</v>
      </c>
      <c r="BM19" s="30">
        <v>0.8</v>
      </c>
      <c r="BN19" s="52">
        <v>4</v>
      </c>
      <c r="BO19" s="30">
        <v>0.8</v>
      </c>
      <c r="BP19" s="52">
        <v>1</v>
      </c>
      <c r="BQ19" s="30">
        <v>0.2</v>
      </c>
      <c r="BR19" s="52">
        <v>5</v>
      </c>
      <c r="BS19" s="30">
        <v>1</v>
      </c>
      <c r="BT19" s="52">
        <v>0</v>
      </c>
      <c r="BU19" s="30">
        <v>0</v>
      </c>
      <c r="BV19" s="52">
        <v>2</v>
      </c>
      <c r="BW19" s="30">
        <v>0.4</v>
      </c>
      <c r="BX19" s="52">
        <v>3</v>
      </c>
      <c r="BY19" s="30">
        <v>0.6</v>
      </c>
      <c r="BZ19" s="52">
        <v>5</v>
      </c>
      <c r="CA19" s="30">
        <v>1</v>
      </c>
      <c r="CB19" s="52">
        <v>0</v>
      </c>
      <c r="CC19" s="30">
        <v>0</v>
      </c>
      <c r="CD19" s="52">
        <v>3</v>
      </c>
      <c r="CE19" s="30">
        <v>0.6</v>
      </c>
      <c r="CF19" s="52">
        <v>2</v>
      </c>
      <c r="CG19" s="30">
        <v>0.4</v>
      </c>
      <c r="CH19" s="52">
        <v>4</v>
      </c>
      <c r="CI19" s="30">
        <v>0.8</v>
      </c>
      <c r="CJ19" s="52">
        <v>1</v>
      </c>
      <c r="CK19" s="30">
        <v>0.2</v>
      </c>
    </row>
    <row r="20" spans="1:89" ht="22.5" customHeight="1" x14ac:dyDescent="0.4">
      <c r="A20" s="21" t="s">
        <v>146</v>
      </c>
      <c r="B20" s="21">
        <v>2</v>
      </c>
      <c r="C20" s="28">
        <v>0.14685314685314685</v>
      </c>
      <c r="D20" s="29">
        <v>0.19718309859154928</v>
      </c>
      <c r="E20" s="29">
        <v>0.30141843971631205</v>
      </c>
      <c r="F20" s="30">
        <v>0.21478873239436619</v>
      </c>
      <c r="G20" s="28">
        <v>0.80952380952380953</v>
      </c>
      <c r="H20" s="29">
        <v>0.7142857142857143</v>
      </c>
      <c r="I20" s="29">
        <v>0.76470588235294112</v>
      </c>
      <c r="J20" s="30">
        <v>0.7595628415300546</v>
      </c>
      <c r="K20" s="41">
        <v>0.34265734265734266</v>
      </c>
      <c r="L20" s="42">
        <v>0.50704225352112675</v>
      </c>
      <c r="M20" s="42">
        <v>0.73049645390070927</v>
      </c>
      <c r="N20" s="43">
        <v>0.5258215962441315</v>
      </c>
      <c r="O20" s="52">
        <v>197</v>
      </c>
      <c r="P20" s="29">
        <v>0.6985815602836879</v>
      </c>
      <c r="Q20" s="29">
        <v>8.5106382978723402E-2</v>
      </c>
      <c r="R20" s="29">
        <v>0.11702127659574468</v>
      </c>
      <c r="S20" s="29">
        <v>3.5460992907801421E-2</v>
      </c>
      <c r="T20" s="29">
        <v>3.9007092198581561E-2</v>
      </c>
      <c r="U20" s="29">
        <v>1.4184397163120567E-2</v>
      </c>
      <c r="V20" s="29">
        <v>3.5460992907801418E-3</v>
      </c>
      <c r="W20" s="29">
        <v>3.5460992907801418E-3</v>
      </c>
      <c r="X20" s="29">
        <v>0</v>
      </c>
      <c r="Y20" s="29">
        <v>3.5460992907801418E-3</v>
      </c>
      <c r="Z20" s="29">
        <v>0</v>
      </c>
      <c r="AA20" s="30">
        <v>2.4822695035460994E-2</v>
      </c>
      <c r="AB20" s="28">
        <v>6.2937062937062943E-2</v>
      </c>
      <c r="AC20" s="29">
        <v>5.2816901408450703E-2</v>
      </c>
      <c r="AD20" s="29">
        <v>7.0921985815602842E-2</v>
      </c>
      <c r="AE20" s="30">
        <v>6.2206572769953054E-2</v>
      </c>
      <c r="AF20" s="28">
        <v>2.7972027972027972E-2</v>
      </c>
      <c r="AG20" s="29">
        <v>2.1126760563380281E-2</v>
      </c>
      <c r="AH20" s="29">
        <v>3.9007092198581561E-2</v>
      </c>
      <c r="AI20" s="30">
        <v>2.9342723004694836E-2</v>
      </c>
      <c r="AJ20" s="28">
        <v>0</v>
      </c>
      <c r="AK20" s="29">
        <v>0</v>
      </c>
      <c r="AL20" s="29">
        <v>3.5460992907801418E-3</v>
      </c>
      <c r="AM20" s="30">
        <v>1.1737089201877935E-3</v>
      </c>
      <c r="AN20" s="28">
        <v>6.993006993006993E-3</v>
      </c>
      <c r="AO20" s="29">
        <v>3.5211267605633804E-3</v>
      </c>
      <c r="AP20" s="29">
        <v>7.0921985815602835E-3</v>
      </c>
      <c r="AQ20" s="30">
        <v>5.8685446009389668E-3</v>
      </c>
      <c r="AR20" s="28">
        <v>2.4475524475524476E-2</v>
      </c>
      <c r="AS20" s="29">
        <v>2.1126760563380281E-2</v>
      </c>
      <c r="AT20" s="29">
        <v>3.5460992907801421E-2</v>
      </c>
      <c r="AU20" s="30">
        <v>2.699530516431925E-2</v>
      </c>
      <c r="AV20" s="28">
        <v>1.048951048951049E-2</v>
      </c>
      <c r="AW20" s="29">
        <v>7.0422535211267607E-3</v>
      </c>
      <c r="AX20" s="29">
        <v>2.1276595744680851E-2</v>
      </c>
      <c r="AY20" s="30">
        <v>1.2910798122065728E-2</v>
      </c>
      <c r="AZ20" s="28">
        <v>3.4965034965034965E-3</v>
      </c>
      <c r="BA20" s="29">
        <v>0</v>
      </c>
      <c r="BB20" s="29">
        <v>0</v>
      </c>
      <c r="BC20" s="30">
        <v>1.1737089201877935E-3</v>
      </c>
      <c r="BD20" s="52">
        <v>2</v>
      </c>
      <c r="BE20" s="61">
        <v>0</v>
      </c>
      <c r="BF20" s="62">
        <v>0</v>
      </c>
      <c r="BG20" s="52">
        <v>1</v>
      </c>
      <c r="BH20" s="61">
        <v>0</v>
      </c>
      <c r="BI20" s="62">
        <v>0</v>
      </c>
      <c r="BJ20" s="52">
        <v>1</v>
      </c>
      <c r="BK20" s="30">
        <v>0.5</v>
      </c>
      <c r="BL20" s="52">
        <v>1</v>
      </c>
      <c r="BM20" s="30">
        <v>0.5</v>
      </c>
      <c r="BN20" s="52">
        <v>1</v>
      </c>
      <c r="BO20" s="30">
        <v>0.5</v>
      </c>
      <c r="BP20" s="52">
        <v>1</v>
      </c>
      <c r="BQ20" s="30">
        <v>0.5</v>
      </c>
      <c r="BR20" s="52">
        <v>2</v>
      </c>
      <c r="BS20" s="30">
        <v>1</v>
      </c>
      <c r="BT20" s="52">
        <v>0</v>
      </c>
      <c r="BU20" s="30">
        <v>0</v>
      </c>
      <c r="BV20" s="52">
        <v>0</v>
      </c>
      <c r="BW20" s="30">
        <v>0</v>
      </c>
      <c r="BX20" s="52">
        <v>2</v>
      </c>
      <c r="BY20" s="30">
        <v>1</v>
      </c>
      <c r="BZ20" s="52">
        <v>2</v>
      </c>
      <c r="CA20" s="30">
        <v>1</v>
      </c>
      <c r="CB20" s="52">
        <v>0</v>
      </c>
      <c r="CC20" s="30">
        <v>0</v>
      </c>
      <c r="CD20" s="52">
        <v>1</v>
      </c>
      <c r="CE20" s="30">
        <v>0.5</v>
      </c>
      <c r="CF20" s="52">
        <v>1</v>
      </c>
      <c r="CG20" s="30">
        <v>0.5</v>
      </c>
      <c r="CH20" s="52">
        <v>1</v>
      </c>
      <c r="CI20" s="30">
        <v>0.5</v>
      </c>
      <c r="CJ20" s="52">
        <v>1</v>
      </c>
      <c r="CK20" s="30">
        <v>0.5</v>
      </c>
    </row>
    <row r="21" spans="1:89" ht="22.5" customHeight="1" x14ac:dyDescent="0.4">
      <c r="A21" s="21" t="s">
        <v>147</v>
      </c>
      <c r="B21" s="21">
        <v>2</v>
      </c>
      <c r="C21" s="28">
        <v>0.26279069767441859</v>
      </c>
      <c r="D21" s="29">
        <v>0.31476997578692495</v>
      </c>
      <c r="E21" s="29">
        <v>0.40326975476839239</v>
      </c>
      <c r="F21" s="30">
        <v>0.32314049586776861</v>
      </c>
      <c r="G21" s="28">
        <v>0.84955752212389379</v>
      </c>
      <c r="H21" s="29">
        <v>0.8</v>
      </c>
      <c r="I21" s="29">
        <v>0.68243243243243246</v>
      </c>
      <c r="J21" s="30">
        <v>0.76982097186700771</v>
      </c>
      <c r="K21" s="41">
        <v>0.62325581395348839</v>
      </c>
      <c r="L21" s="42">
        <v>0.7433414043583535</v>
      </c>
      <c r="M21" s="42">
        <v>1.098092643051771</v>
      </c>
      <c r="N21" s="43">
        <v>0.80826446280991737</v>
      </c>
      <c r="O21" s="52">
        <v>219</v>
      </c>
      <c r="P21" s="29">
        <v>0.59673024523160767</v>
      </c>
      <c r="Q21" s="29">
        <v>0.15258855585831063</v>
      </c>
      <c r="R21" s="29">
        <v>9.264305177111716E-2</v>
      </c>
      <c r="S21" s="29">
        <v>4.632152588555858E-2</v>
      </c>
      <c r="T21" s="29">
        <v>5.4495912806539509E-2</v>
      </c>
      <c r="U21" s="29">
        <v>2.1798365122615803E-2</v>
      </c>
      <c r="V21" s="29">
        <v>5.4495912806539508E-3</v>
      </c>
      <c r="W21" s="29">
        <v>1.0899182561307902E-2</v>
      </c>
      <c r="X21" s="29">
        <v>2.7247956403269754E-3</v>
      </c>
      <c r="Y21" s="29">
        <v>5.4495912806539508E-3</v>
      </c>
      <c r="Z21" s="29">
        <v>1.0899182561307902E-2</v>
      </c>
      <c r="AA21" s="30">
        <v>5.7220708446866483E-2</v>
      </c>
      <c r="AB21" s="28">
        <v>0.10930232558139535</v>
      </c>
      <c r="AC21" s="29">
        <v>8.9588377723970949E-2</v>
      </c>
      <c r="AD21" s="29">
        <v>0.25885558583106266</v>
      </c>
      <c r="AE21" s="30">
        <v>0.14793388429752066</v>
      </c>
      <c r="AF21" s="28">
        <v>9.0697674418604657E-2</v>
      </c>
      <c r="AG21" s="29">
        <v>0.11380145278450363</v>
      </c>
      <c r="AH21" s="29">
        <v>0.2098092643051771</v>
      </c>
      <c r="AI21" s="30">
        <v>0.1347107438016529</v>
      </c>
      <c r="AJ21" s="28">
        <v>4.6511627906976744E-3</v>
      </c>
      <c r="AK21" s="29">
        <v>9.6852300242130755E-3</v>
      </c>
      <c r="AL21" s="29">
        <v>2.7247956403269754E-3</v>
      </c>
      <c r="AM21" s="30">
        <v>5.7851239669421484E-3</v>
      </c>
      <c r="AN21" s="28">
        <v>9.7674418604651161E-2</v>
      </c>
      <c r="AO21" s="29">
        <v>6.0532687651331719E-2</v>
      </c>
      <c r="AP21" s="29">
        <v>0.10354223433242507</v>
      </c>
      <c r="AQ21" s="30">
        <v>8.6776859504132234E-2</v>
      </c>
      <c r="AR21" s="28">
        <v>1.627906976744186E-2</v>
      </c>
      <c r="AS21" s="29">
        <v>1.9370460048426151E-2</v>
      </c>
      <c r="AT21" s="29">
        <v>1.3623978201634877E-2</v>
      </c>
      <c r="AU21" s="30">
        <v>1.6528925619834711E-2</v>
      </c>
      <c r="AV21" s="28">
        <v>6.9767441860465115E-3</v>
      </c>
      <c r="AW21" s="29">
        <v>4.8426150121065378E-3</v>
      </c>
      <c r="AX21" s="29">
        <v>2.1798365122615803E-2</v>
      </c>
      <c r="AY21" s="30">
        <v>1.0743801652892562E-2</v>
      </c>
      <c r="AZ21" s="28">
        <v>0</v>
      </c>
      <c r="BA21" s="29">
        <v>0</v>
      </c>
      <c r="BB21" s="29">
        <v>0</v>
      </c>
      <c r="BC21" s="30">
        <v>0</v>
      </c>
      <c r="BD21" s="52">
        <v>2</v>
      </c>
      <c r="BE21" s="61">
        <v>0</v>
      </c>
      <c r="BF21" s="62">
        <v>0</v>
      </c>
      <c r="BG21" s="52">
        <v>0</v>
      </c>
      <c r="BH21" s="61">
        <v>0</v>
      </c>
      <c r="BI21" s="62">
        <v>0</v>
      </c>
      <c r="BJ21" s="52">
        <v>0</v>
      </c>
      <c r="BK21" s="30">
        <v>0</v>
      </c>
      <c r="BL21" s="52">
        <v>2</v>
      </c>
      <c r="BM21" s="30">
        <v>1</v>
      </c>
      <c r="BN21" s="52">
        <v>2</v>
      </c>
      <c r="BO21" s="30">
        <v>1</v>
      </c>
      <c r="BP21" s="52">
        <v>0</v>
      </c>
      <c r="BQ21" s="30">
        <v>0</v>
      </c>
      <c r="BR21" s="52">
        <v>2</v>
      </c>
      <c r="BS21" s="30">
        <v>1</v>
      </c>
      <c r="BT21" s="52">
        <v>0</v>
      </c>
      <c r="BU21" s="30">
        <v>0</v>
      </c>
      <c r="BV21" s="52">
        <v>1</v>
      </c>
      <c r="BW21" s="30">
        <v>0.5</v>
      </c>
      <c r="BX21" s="52">
        <v>1</v>
      </c>
      <c r="BY21" s="30">
        <v>0.5</v>
      </c>
      <c r="BZ21" s="52">
        <v>2</v>
      </c>
      <c r="CA21" s="30">
        <v>1</v>
      </c>
      <c r="CB21" s="52">
        <v>0</v>
      </c>
      <c r="CC21" s="30">
        <v>0</v>
      </c>
      <c r="CD21" s="52">
        <v>2</v>
      </c>
      <c r="CE21" s="30">
        <v>1</v>
      </c>
      <c r="CF21" s="52">
        <v>0</v>
      </c>
      <c r="CG21" s="30">
        <v>0</v>
      </c>
      <c r="CH21" s="52">
        <v>2</v>
      </c>
      <c r="CI21" s="30">
        <v>1</v>
      </c>
      <c r="CJ21" s="52">
        <v>0</v>
      </c>
      <c r="CK21" s="30">
        <v>0</v>
      </c>
    </row>
    <row r="22" spans="1:89" ht="22.5" customHeight="1" x14ac:dyDescent="0.4">
      <c r="A22" s="21" t="s">
        <v>148</v>
      </c>
      <c r="B22" s="21">
        <v>3</v>
      </c>
      <c r="C22" s="28">
        <v>8.7591240875912413E-2</v>
      </c>
      <c r="D22" s="29">
        <v>0.23841059602649006</v>
      </c>
      <c r="E22" s="29">
        <v>0.23255813953488372</v>
      </c>
      <c r="F22" s="30">
        <v>0.18705035971223022</v>
      </c>
      <c r="G22" s="28">
        <v>0.75</v>
      </c>
      <c r="H22" s="29">
        <v>0.75</v>
      </c>
      <c r="I22" s="29">
        <v>0.73333333333333328</v>
      </c>
      <c r="J22" s="30">
        <v>0.74358974358974361</v>
      </c>
      <c r="K22" s="41">
        <v>0.20437956204379562</v>
      </c>
      <c r="L22" s="42">
        <v>0.58278145695364236</v>
      </c>
      <c r="M22" s="42">
        <v>0.65891472868217049</v>
      </c>
      <c r="N22" s="43">
        <v>0.48201438848920863</v>
      </c>
      <c r="O22" s="52">
        <v>99</v>
      </c>
      <c r="P22" s="29">
        <v>0.76744186046511631</v>
      </c>
      <c r="Q22" s="29">
        <v>4.6511627906976744E-2</v>
      </c>
      <c r="R22" s="29">
        <v>7.7519379844961239E-2</v>
      </c>
      <c r="S22" s="29">
        <v>3.875968992248062E-2</v>
      </c>
      <c r="T22" s="29">
        <v>3.875968992248062E-2</v>
      </c>
      <c r="U22" s="29">
        <v>1.5503875968992248E-2</v>
      </c>
      <c r="V22" s="29">
        <v>7.7519379844961239E-3</v>
      </c>
      <c r="W22" s="29">
        <v>0</v>
      </c>
      <c r="X22" s="29">
        <v>7.7519379844961239E-3</v>
      </c>
      <c r="Y22" s="29">
        <v>0</v>
      </c>
      <c r="Z22" s="29">
        <v>0</v>
      </c>
      <c r="AA22" s="30">
        <v>3.1007751937984496E-2</v>
      </c>
      <c r="AB22" s="28">
        <v>0.10948905109489052</v>
      </c>
      <c r="AC22" s="29">
        <v>7.9470198675496692E-2</v>
      </c>
      <c r="AD22" s="29">
        <v>0.15503875968992248</v>
      </c>
      <c r="AE22" s="30">
        <v>0.11270983213429256</v>
      </c>
      <c r="AF22" s="28">
        <v>5.1094890510948905E-2</v>
      </c>
      <c r="AG22" s="29">
        <v>0.10596026490066225</v>
      </c>
      <c r="AH22" s="29">
        <v>0.12403100775193798</v>
      </c>
      <c r="AI22" s="30">
        <v>9.3525179856115109E-2</v>
      </c>
      <c r="AJ22" s="28">
        <v>0</v>
      </c>
      <c r="AK22" s="29">
        <v>1.3245033112582781E-2</v>
      </c>
      <c r="AL22" s="29">
        <v>3.1007751937984496E-2</v>
      </c>
      <c r="AM22" s="30">
        <v>1.4388489208633094E-2</v>
      </c>
      <c r="AN22" s="28">
        <v>0.13138686131386862</v>
      </c>
      <c r="AO22" s="29">
        <v>0.14569536423841059</v>
      </c>
      <c r="AP22" s="29">
        <v>0.14728682170542637</v>
      </c>
      <c r="AQ22" s="30">
        <v>0.14148681055155876</v>
      </c>
      <c r="AR22" s="28">
        <v>7.2992700729927005E-3</v>
      </c>
      <c r="AS22" s="29">
        <v>0</v>
      </c>
      <c r="AT22" s="29">
        <v>0</v>
      </c>
      <c r="AU22" s="30">
        <v>2.3980815347721821E-3</v>
      </c>
      <c r="AV22" s="28">
        <v>0</v>
      </c>
      <c r="AW22" s="29">
        <v>6.6225165562913907E-3</v>
      </c>
      <c r="AX22" s="29">
        <v>1.5503875968992248E-2</v>
      </c>
      <c r="AY22" s="30">
        <v>7.1942446043165471E-3</v>
      </c>
      <c r="AZ22" s="28">
        <v>0</v>
      </c>
      <c r="BA22" s="29">
        <v>0</v>
      </c>
      <c r="BB22" s="29">
        <v>0</v>
      </c>
      <c r="BC22" s="30">
        <v>0</v>
      </c>
      <c r="BD22" s="52">
        <v>3</v>
      </c>
      <c r="BE22" s="61">
        <v>0</v>
      </c>
      <c r="BF22" s="62">
        <v>0</v>
      </c>
      <c r="BG22" s="52">
        <v>3</v>
      </c>
      <c r="BH22" s="61">
        <v>0</v>
      </c>
      <c r="BI22" s="62">
        <v>0</v>
      </c>
      <c r="BJ22" s="52">
        <v>0</v>
      </c>
      <c r="BK22" s="30">
        <v>0</v>
      </c>
      <c r="BL22" s="52">
        <v>3</v>
      </c>
      <c r="BM22" s="30">
        <v>1</v>
      </c>
      <c r="BN22" s="52">
        <v>2</v>
      </c>
      <c r="BO22" s="30">
        <v>0.66666666666666663</v>
      </c>
      <c r="BP22" s="52">
        <v>1</v>
      </c>
      <c r="BQ22" s="30">
        <v>0.33333333333333331</v>
      </c>
      <c r="BR22" s="52">
        <v>3</v>
      </c>
      <c r="BS22" s="30">
        <v>1</v>
      </c>
      <c r="BT22" s="52">
        <v>0</v>
      </c>
      <c r="BU22" s="30">
        <v>0</v>
      </c>
      <c r="BV22" s="52">
        <v>1</v>
      </c>
      <c r="BW22" s="30">
        <v>0.33333333333333331</v>
      </c>
      <c r="BX22" s="52">
        <v>2</v>
      </c>
      <c r="BY22" s="30">
        <v>0.66666666666666663</v>
      </c>
      <c r="BZ22" s="52">
        <v>3</v>
      </c>
      <c r="CA22" s="30">
        <v>1</v>
      </c>
      <c r="CB22" s="52">
        <v>0</v>
      </c>
      <c r="CC22" s="30">
        <v>0</v>
      </c>
      <c r="CD22" s="52">
        <v>1</v>
      </c>
      <c r="CE22" s="30">
        <v>0.33333333333333331</v>
      </c>
      <c r="CF22" s="52">
        <v>2</v>
      </c>
      <c r="CG22" s="30">
        <v>0.66666666666666663</v>
      </c>
      <c r="CH22" s="52">
        <v>3</v>
      </c>
      <c r="CI22" s="30">
        <v>1</v>
      </c>
      <c r="CJ22" s="52">
        <v>0</v>
      </c>
      <c r="CK22" s="30">
        <v>0</v>
      </c>
    </row>
    <row r="23" spans="1:89" ht="22.5" customHeight="1" x14ac:dyDescent="0.4">
      <c r="A23" s="21" t="s">
        <v>149</v>
      </c>
      <c r="B23" s="21">
        <v>16</v>
      </c>
      <c r="C23" s="28">
        <v>0.21151210598446779</v>
      </c>
      <c r="D23" s="29">
        <v>0.27919528949950934</v>
      </c>
      <c r="E23" s="29">
        <v>0.32062780269058294</v>
      </c>
      <c r="F23" s="30">
        <v>0.27055908316555677</v>
      </c>
      <c r="G23" s="28">
        <v>0.57667386609071269</v>
      </c>
      <c r="H23" s="29">
        <v>0.62390158172231991</v>
      </c>
      <c r="I23" s="29">
        <v>0.62937062937062938</v>
      </c>
      <c r="J23" s="30">
        <v>0.61362335432169435</v>
      </c>
      <c r="K23" s="41">
        <v>0.48789401553220646</v>
      </c>
      <c r="L23" s="42">
        <v>0.72080471050049066</v>
      </c>
      <c r="M23" s="42">
        <v>0.97040358744394617</v>
      </c>
      <c r="N23" s="43">
        <v>0.7280470806876258</v>
      </c>
      <c r="O23" s="52">
        <v>1515</v>
      </c>
      <c r="P23" s="29">
        <v>0.679372197309417</v>
      </c>
      <c r="Q23" s="29">
        <v>0.10582959641255606</v>
      </c>
      <c r="R23" s="29">
        <v>7.8923766816143492E-2</v>
      </c>
      <c r="S23" s="29">
        <v>4.0807174887892379E-2</v>
      </c>
      <c r="T23" s="29">
        <v>3.3183856502242155E-2</v>
      </c>
      <c r="U23" s="29">
        <v>1.883408071748879E-2</v>
      </c>
      <c r="V23" s="29">
        <v>1.5246636771300448E-2</v>
      </c>
      <c r="W23" s="29">
        <v>6.2780269058295961E-3</v>
      </c>
      <c r="X23" s="29">
        <v>6.2780269058295961E-3</v>
      </c>
      <c r="Y23" s="29">
        <v>5.3811659192825115E-3</v>
      </c>
      <c r="Z23" s="29">
        <v>9.8654708520179366E-3</v>
      </c>
      <c r="AA23" s="30">
        <v>6.1883408071748879E-2</v>
      </c>
      <c r="AB23" s="28">
        <v>0.16308816811329374</v>
      </c>
      <c r="AC23" s="29">
        <v>0.19332679097154074</v>
      </c>
      <c r="AD23" s="29">
        <v>0.20448430493273542</v>
      </c>
      <c r="AE23" s="30">
        <v>0.18692891435651232</v>
      </c>
      <c r="AF23" s="28">
        <v>0.12928277752398357</v>
      </c>
      <c r="AG23" s="29">
        <v>0.17026496565260058</v>
      </c>
      <c r="AH23" s="29">
        <v>0.14573991031390135</v>
      </c>
      <c r="AI23" s="30">
        <v>0.1479015022456249</v>
      </c>
      <c r="AJ23" s="28">
        <v>5.0251256281407038E-2</v>
      </c>
      <c r="AK23" s="29">
        <v>6.9185475956820411E-2</v>
      </c>
      <c r="AL23" s="29">
        <v>5.7847533632286993E-2</v>
      </c>
      <c r="AM23" s="30">
        <v>5.8850859532290536E-2</v>
      </c>
      <c r="AN23" s="28">
        <v>0.19460941068981269</v>
      </c>
      <c r="AO23" s="29">
        <v>0.22374877330716389</v>
      </c>
      <c r="AP23" s="29">
        <v>0.21031390134529149</v>
      </c>
      <c r="AQ23" s="30">
        <v>0.20923029270559082</v>
      </c>
      <c r="AR23" s="28">
        <v>5.8017359524897213E-2</v>
      </c>
      <c r="AS23" s="29">
        <v>5.6918547595682038E-2</v>
      </c>
      <c r="AT23" s="29">
        <v>3.9461883408071746E-2</v>
      </c>
      <c r="AU23" s="30">
        <v>5.1262196066284654E-2</v>
      </c>
      <c r="AV23" s="28">
        <v>1.507537688442211E-2</v>
      </c>
      <c r="AW23" s="29">
        <v>1.8155053974484789E-2</v>
      </c>
      <c r="AX23" s="29">
        <v>2.1524663677130046E-2</v>
      </c>
      <c r="AY23" s="30">
        <v>1.8274740591606008E-2</v>
      </c>
      <c r="AZ23" s="28">
        <v>2.2841480127912287E-3</v>
      </c>
      <c r="BA23" s="29">
        <v>5.8881256133464181E-3</v>
      </c>
      <c r="BB23" s="29">
        <v>6.2780269058295961E-3</v>
      </c>
      <c r="BC23" s="30">
        <v>4.8009911723710698E-3</v>
      </c>
      <c r="BD23" s="52">
        <v>16</v>
      </c>
      <c r="BE23" s="61">
        <v>0</v>
      </c>
      <c r="BF23" s="62">
        <v>0</v>
      </c>
      <c r="BG23" s="52">
        <v>1</v>
      </c>
      <c r="BH23" s="61">
        <v>0</v>
      </c>
      <c r="BI23" s="62">
        <v>0</v>
      </c>
      <c r="BJ23" s="52">
        <v>9</v>
      </c>
      <c r="BK23" s="30">
        <v>0.5625</v>
      </c>
      <c r="BL23" s="52">
        <v>7</v>
      </c>
      <c r="BM23" s="30">
        <v>0.4375</v>
      </c>
      <c r="BN23" s="52">
        <v>15</v>
      </c>
      <c r="BO23" s="30">
        <v>0.9375</v>
      </c>
      <c r="BP23" s="52">
        <v>1</v>
      </c>
      <c r="BQ23" s="30">
        <v>6.25E-2</v>
      </c>
      <c r="BR23" s="52">
        <v>16</v>
      </c>
      <c r="BS23" s="30">
        <v>1</v>
      </c>
      <c r="BT23" s="52">
        <v>0</v>
      </c>
      <c r="BU23" s="30">
        <v>0</v>
      </c>
      <c r="BV23" s="52">
        <v>13</v>
      </c>
      <c r="BW23" s="30">
        <v>0.8125</v>
      </c>
      <c r="BX23" s="52">
        <v>3</v>
      </c>
      <c r="BY23" s="30">
        <v>0.1875</v>
      </c>
      <c r="BZ23" s="52">
        <v>16</v>
      </c>
      <c r="CA23" s="30">
        <v>1</v>
      </c>
      <c r="CB23" s="52">
        <v>0</v>
      </c>
      <c r="CC23" s="30">
        <v>0</v>
      </c>
      <c r="CD23" s="52">
        <v>13</v>
      </c>
      <c r="CE23" s="30">
        <v>0.8125</v>
      </c>
      <c r="CF23" s="52">
        <v>3</v>
      </c>
      <c r="CG23" s="30">
        <v>0.1875</v>
      </c>
      <c r="CH23" s="52">
        <v>14</v>
      </c>
      <c r="CI23" s="30">
        <v>0.875</v>
      </c>
      <c r="CJ23" s="52">
        <v>2</v>
      </c>
      <c r="CK23" s="30">
        <v>0.125</v>
      </c>
    </row>
    <row r="24" spans="1:89" ht="22.5" customHeight="1" x14ac:dyDescent="0.4">
      <c r="A24" s="21" t="s">
        <v>150</v>
      </c>
      <c r="B24" s="21">
        <v>13</v>
      </c>
      <c r="C24" s="28">
        <v>0.28048780487804881</v>
      </c>
      <c r="D24" s="29">
        <v>0.3288888888888889</v>
      </c>
      <c r="E24" s="29">
        <v>0.39761248852157943</v>
      </c>
      <c r="F24" s="30">
        <v>0.33462224866151102</v>
      </c>
      <c r="G24" s="28">
        <v>0.62422360248447206</v>
      </c>
      <c r="H24" s="29">
        <v>0.6594594594594595</v>
      </c>
      <c r="I24" s="29">
        <v>0.67205542725173206</v>
      </c>
      <c r="J24" s="30">
        <v>0.65422222222222226</v>
      </c>
      <c r="K24" s="41">
        <v>0.66463414634146345</v>
      </c>
      <c r="L24" s="42">
        <v>0.91200000000000003</v>
      </c>
      <c r="M24" s="42">
        <v>1.3333333333333333</v>
      </c>
      <c r="N24" s="43">
        <v>0.96400951814396196</v>
      </c>
      <c r="O24" s="52">
        <v>656</v>
      </c>
      <c r="P24" s="29">
        <v>0.60238751147842062</v>
      </c>
      <c r="Q24" s="29">
        <v>0.11753902662993572</v>
      </c>
      <c r="R24" s="29">
        <v>7.9889807162534437E-2</v>
      </c>
      <c r="S24" s="29">
        <v>5.0505050505050504E-2</v>
      </c>
      <c r="T24" s="29">
        <v>5.7851239669421489E-2</v>
      </c>
      <c r="U24" s="29">
        <v>2.6629935720844811E-2</v>
      </c>
      <c r="V24" s="29">
        <v>1.928374655647383E-2</v>
      </c>
      <c r="W24" s="29">
        <v>1.3774104683195593E-2</v>
      </c>
      <c r="X24" s="29">
        <v>1.1019283746556474E-2</v>
      </c>
      <c r="Y24" s="29">
        <v>6.4279155188246093E-3</v>
      </c>
      <c r="Z24" s="29">
        <v>1.4692378328741965E-2</v>
      </c>
      <c r="AA24" s="30">
        <v>9.1827364554637275E-2</v>
      </c>
      <c r="AB24" s="28">
        <v>0.17944250871080139</v>
      </c>
      <c r="AC24" s="29">
        <v>0.16622222222222222</v>
      </c>
      <c r="AD24" s="29">
        <v>0.22497704315886133</v>
      </c>
      <c r="AE24" s="30">
        <v>0.18976799524092802</v>
      </c>
      <c r="AF24" s="28">
        <v>0.12282229965156795</v>
      </c>
      <c r="AG24" s="29">
        <v>0.15377777777777779</v>
      </c>
      <c r="AH24" s="29">
        <v>0.16896235078053259</v>
      </c>
      <c r="AI24" s="30">
        <v>0.14812611540749554</v>
      </c>
      <c r="AJ24" s="28">
        <v>7.926829268292683E-2</v>
      </c>
      <c r="AK24" s="29">
        <v>6.8444444444444447E-2</v>
      </c>
      <c r="AL24" s="29">
        <v>9.2745638200183653E-2</v>
      </c>
      <c r="AM24" s="30">
        <v>8.0011897679952412E-2</v>
      </c>
      <c r="AN24" s="28">
        <v>7.0557491289198609E-2</v>
      </c>
      <c r="AO24" s="29">
        <v>6.933333333333333E-2</v>
      </c>
      <c r="AP24" s="29">
        <v>6.9788797061524341E-2</v>
      </c>
      <c r="AQ24" s="30">
        <v>6.9898869720404516E-2</v>
      </c>
      <c r="AR24" s="28">
        <v>6.6202090592334492E-2</v>
      </c>
      <c r="AS24" s="29">
        <v>6.7555555555555549E-2</v>
      </c>
      <c r="AT24" s="29">
        <v>7.897153351698806E-2</v>
      </c>
      <c r="AU24" s="30">
        <v>7.0791195716835217E-2</v>
      </c>
      <c r="AV24" s="28">
        <v>2.1777003484320559E-2</v>
      </c>
      <c r="AW24" s="29">
        <v>2.7555555555555555E-2</v>
      </c>
      <c r="AX24" s="29">
        <v>2.6629935720844811E-2</v>
      </c>
      <c r="AY24" s="30">
        <v>2.528256989886972E-2</v>
      </c>
      <c r="AZ24" s="28">
        <v>4.3554006968641113E-3</v>
      </c>
      <c r="BA24" s="29">
        <v>5.3333333333333332E-3</v>
      </c>
      <c r="BB24" s="29">
        <v>8.2644628099173556E-3</v>
      </c>
      <c r="BC24" s="30">
        <v>5.9488399762046397E-3</v>
      </c>
      <c r="BD24" s="52">
        <v>12</v>
      </c>
      <c r="BE24" s="61">
        <v>0</v>
      </c>
      <c r="BF24" s="62">
        <v>1</v>
      </c>
      <c r="BG24" s="52">
        <v>0</v>
      </c>
      <c r="BH24" s="61">
        <v>0</v>
      </c>
      <c r="BI24" s="62">
        <v>0</v>
      </c>
      <c r="BJ24" s="52">
        <v>8</v>
      </c>
      <c r="BK24" s="30">
        <v>0.61538461538461542</v>
      </c>
      <c r="BL24" s="52">
        <v>5</v>
      </c>
      <c r="BM24" s="30">
        <v>0.38461538461538464</v>
      </c>
      <c r="BN24" s="52">
        <v>8</v>
      </c>
      <c r="BO24" s="30">
        <v>0.61538461538461542</v>
      </c>
      <c r="BP24" s="52">
        <v>5</v>
      </c>
      <c r="BQ24" s="30">
        <v>0.38461538461538464</v>
      </c>
      <c r="BR24" s="52">
        <v>13</v>
      </c>
      <c r="BS24" s="30">
        <v>1</v>
      </c>
      <c r="BT24" s="52">
        <v>0</v>
      </c>
      <c r="BU24" s="30">
        <v>0</v>
      </c>
      <c r="BV24" s="52">
        <v>7</v>
      </c>
      <c r="BW24" s="30">
        <v>0.53846153846153844</v>
      </c>
      <c r="BX24" s="52">
        <v>6</v>
      </c>
      <c r="BY24" s="30">
        <v>0.46153846153846156</v>
      </c>
      <c r="BZ24" s="52">
        <v>13</v>
      </c>
      <c r="CA24" s="30">
        <v>1</v>
      </c>
      <c r="CB24" s="52">
        <v>0</v>
      </c>
      <c r="CC24" s="30">
        <v>0</v>
      </c>
      <c r="CD24" s="52">
        <v>7</v>
      </c>
      <c r="CE24" s="30">
        <v>0.53846153846153844</v>
      </c>
      <c r="CF24" s="52">
        <v>6</v>
      </c>
      <c r="CG24" s="30">
        <v>0.46153846153846156</v>
      </c>
      <c r="CH24" s="52">
        <v>9</v>
      </c>
      <c r="CI24" s="30">
        <v>0.69230769230769229</v>
      </c>
      <c r="CJ24" s="52">
        <v>4</v>
      </c>
      <c r="CK24" s="30">
        <v>0.30769230769230771</v>
      </c>
    </row>
    <row r="25" spans="1:89" ht="22.5" customHeight="1" x14ac:dyDescent="0.4">
      <c r="A25" s="21" t="s">
        <v>151</v>
      </c>
      <c r="B25" s="21">
        <v>51</v>
      </c>
      <c r="C25" s="28">
        <v>0.17031451167923486</v>
      </c>
      <c r="D25" s="29">
        <v>0.19890153001176933</v>
      </c>
      <c r="E25" s="29">
        <v>0.2455919395465995</v>
      </c>
      <c r="F25" s="30">
        <v>0.2053687938855403</v>
      </c>
      <c r="G25" s="28">
        <v>0.58315334773218142</v>
      </c>
      <c r="H25" s="29">
        <v>0.5650887573964497</v>
      </c>
      <c r="I25" s="29">
        <v>0.56190476190476191</v>
      </c>
      <c r="J25" s="30">
        <v>0.56883509833585477</v>
      </c>
      <c r="K25" s="41">
        <v>0.34577892219974249</v>
      </c>
      <c r="L25" s="42">
        <v>0.46998823067869755</v>
      </c>
      <c r="M25" s="42">
        <v>0.67344368477869743</v>
      </c>
      <c r="N25" s="43">
        <v>0.49829118250170884</v>
      </c>
      <c r="O25" s="52">
        <v>4193</v>
      </c>
      <c r="P25" s="29">
        <v>0.75440806045340048</v>
      </c>
      <c r="Q25" s="29">
        <v>9.283915077365959E-2</v>
      </c>
      <c r="R25" s="29">
        <v>5.9733717164447642E-2</v>
      </c>
      <c r="S25" s="29">
        <v>3.2745591939546598E-2</v>
      </c>
      <c r="T25" s="29">
        <v>2.4109391867578267E-2</v>
      </c>
      <c r="U25" s="29">
        <v>1.1335012594458438E-2</v>
      </c>
      <c r="V25" s="29">
        <v>7.1968333933069449E-3</v>
      </c>
      <c r="W25" s="29">
        <v>5.2177042101475349E-3</v>
      </c>
      <c r="X25" s="29">
        <v>3.778337531486146E-3</v>
      </c>
      <c r="Y25" s="29">
        <v>2.1590500179920835E-3</v>
      </c>
      <c r="Z25" s="29">
        <v>6.4771500539762506E-3</v>
      </c>
      <c r="AA25" s="30">
        <v>3.6164087801367401E-2</v>
      </c>
      <c r="AB25" s="28">
        <v>0.10649255103917601</v>
      </c>
      <c r="AC25" s="29">
        <v>0.13318948607296979</v>
      </c>
      <c r="AD25" s="29">
        <v>0.15779057214825476</v>
      </c>
      <c r="AE25" s="30">
        <v>0.13266637668551545</v>
      </c>
      <c r="AF25" s="28">
        <v>0.14879529152105941</v>
      </c>
      <c r="AG25" s="29">
        <v>0.13789721459395843</v>
      </c>
      <c r="AH25" s="29">
        <v>0.13961856783015472</v>
      </c>
      <c r="AI25" s="30">
        <v>0.1421736158578264</v>
      </c>
      <c r="AJ25" s="28">
        <v>4.6716939488688616E-2</v>
      </c>
      <c r="AK25" s="29">
        <v>4.9823460180462929E-2</v>
      </c>
      <c r="AL25" s="29">
        <v>6.6930550557754584E-2</v>
      </c>
      <c r="AM25" s="30">
        <v>5.4682159945317839E-2</v>
      </c>
      <c r="AN25" s="28">
        <v>0.11476917417693581</v>
      </c>
      <c r="AO25" s="29">
        <v>9.3958415064731265E-2</v>
      </c>
      <c r="AP25" s="29">
        <v>0.10759265922993883</v>
      </c>
      <c r="AQ25" s="30">
        <v>0.1056981296215746</v>
      </c>
      <c r="AR25" s="28">
        <v>4.9475813867941879E-2</v>
      </c>
      <c r="AS25" s="29">
        <v>4.197724597881522E-2</v>
      </c>
      <c r="AT25" s="29">
        <v>5.4336092119467432E-2</v>
      </c>
      <c r="AU25" s="30">
        <v>4.8778972223948301E-2</v>
      </c>
      <c r="AV25" s="28">
        <v>1.0483722641162405E-2</v>
      </c>
      <c r="AW25" s="29">
        <v>1.8242448018830914E-2</v>
      </c>
      <c r="AX25" s="29">
        <v>1.3673983447283196E-2</v>
      </c>
      <c r="AY25" s="30">
        <v>1.4043372895047536E-2</v>
      </c>
      <c r="AZ25" s="28">
        <v>3.3106492551039177E-3</v>
      </c>
      <c r="BA25" s="29">
        <v>1.7653981953707335E-3</v>
      </c>
      <c r="BB25" s="29">
        <v>3.95825836631882E-3</v>
      </c>
      <c r="BC25" s="30">
        <v>3.0448020878642889E-3</v>
      </c>
      <c r="BD25" s="52">
        <v>42</v>
      </c>
      <c r="BE25" s="61">
        <v>0</v>
      </c>
      <c r="BF25" s="62">
        <v>0</v>
      </c>
      <c r="BG25" s="52">
        <v>0</v>
      </c>
      <c r="BH25" s="61">
        <v>0</v>
      </c>
      <c r="BI25" s="62">
        <v>0</v>
      </c>
      <c r="BJ25" s="52">
        <v>29</v>
      </c>
      <c r="BK25" s="30">
        <v>0.56862745098039214</v>
      </c>
      <c r="BL25" s="52">
        <v>22</v>
      </c>
      <c r="BM25" s="30">
        <v>0.43137254901960786</v>
      </c>
      <c r="BN25" s="52">
        <v>47</v>
      </c>
      <c r="BO25" s="30">
        <v>0.92156862745098034</v>
      </c>
      <c r="BP25" s="52">
        <v>4</v>
      </c>
      <c r="BQ25" s="30">
        <v>7.8431372549019607E-2</v>
      </c>
      <c r="BR25" s="52">
        <v>51</v>
      </c>
      <c r="BS25" s="30">
        <v>1</v>
      </c>
      <c r="BT25" s="52">
        <v>0</v>
      </c>
      <c r="BU25" s="30">
        <v>0</v>
      </c>
      <c r="BV25" s="52">
        <v>36</v>
      </c>
      <c r="BW25" s="30">
        <v>0.70588235294117652</v>
      </c>
      <c r="BX25" s="52">
        <v>15</v>
      </c>
      <c r="BY25" s="30">
        <v>0.29411764705882354</v>
      </c>
      <c r="BZ25" s="52">
        <v>31</v>
      </c>
      <c r="CA25" s="30">
        <v>0.60784313725490191</v>
      </c>
      <c r="CB25" s="52">
        <v>20</v>
      </c>
      <c r="CC25" s="30">
        <v>0.39215686274509803</v>
      </c>
      <c r="CD25" s="52">
        <v>35</v>
      </c>
      <c r="CE25" s="30">
        <v>0.68627450980392157</v>
      </c>
      <c r="CF25" s="52">
        <v>16</v>
      </c>
      <c r="CG25" s="30">
        <v>0.31372549019607843</v>
      </c>
      <c r="CH25" s="52">
        <v>47</v>
      </c>
      <c r="CI25" s="30">
        <v>0.92156862745098034</v>
      </c>
      <c r="CJ25" s="52">
        <v>4</v>
      </c>
      <c r="CK25" s="30">
        <v>7.8431372549019607E-2</v>
      </c>
    </row>
    <row r="26" spans="1:89" ht="22.5" customHeight="1" x14ac:dyDescent="0.4">
      <c r="A26" s="21" t="s">
        <v>152</v>
      </c>
      <c r="B26" s="21">
        <v>9</v>
      </c>
      <c r="C26" s="28">
        <v>0.32399299474605953</v>
      </c>
      <c r="D26" s="29">
        <v>0.3352165725047081</v>
      </c>
      <c r="E26" s="29">
        <v>0.38869257950530034</v>
      </c>
      <c r="F26" s="30">
        <v>0.34952038369304556</v>
      </c>
      <c r="G26" s="28">
        <v>0.51621621621621616</v>
      </c>
      <c r="H26" s="29">
        <v>0.651685393258427</v>
      </c>
      <c r="I26" s="29">
        <v>0.60681818181818181</v>
      </c>
      <c r="J26" s="30">
        <v>0.59176672384219553</v>
      </c>
      <c r="K26" s="41">
        <v>0.78809106830122588</v>
      </c>
      <c r="L26" s="42">
        <v>0.87476459510357818</v>
      </c>
      <c r="M26" s="42">
        <v>1.0706713780918728</v>
      </c>
      <c r="N26" s="43">
        <v>0.91157074340527577</v>
      </c>
      <c r="O26" s="52">
        <v>692</v>
      </c>
      <c r="P26" s="29">
        <v>0.61130742049469966</v>
      </c>
      <c r="Q26" s="29">
        <v>0.1351590106007067</v>
      </c>
      <c r="R26" s="29">
        <v>0.10159010600706714</v>
      </c>
      <c r="S26" s="29">
        <v>5.0353356890459361E-2</v>
      </c>
      <c r="T26" s="29">
        <v>4.5053003533568906E-2</v>
      </c>
      <c r="U26" s="29">
        <v>1.5901060070671377E-2</v>
      </c>
      <c r="V26" s="29">
        <v>1.3250883392226149E-2</v>
      </c>
      <c r="W26" s="29">
        <v>1.2367491166077738E-2</v>
      </c>
      <c r="X26" s="29">
        <v>2.6501766784452299E-3</v>
      </c>
      <c r="Y26" s="29">
        <v>6.183745583038869E-3</v>
      </c>
      <c r="Z26" s="29">
        <v>6.183745583038869E-3</v>
      </c>
      <c r="AA26" s="30">
        <v>5.6537102473498232E-2</v>
      </c>
      <c r="AB26" s="28">
        <v>0.11996497373029773</v>
      </c>
      <c r="AC26" s="29">
        <v>0.15160075329566855</v>
      </c>
      <c r="AD26" s="29">
        <v>0.20936395759717313</v>
      </c>
      <c r="AE26" s="30">
        <v>0.16037170263788969</v>
      </c>
      <c r="AF26" s="28">
        <v>0.14535901926444833</v>
      </c>
      <c r="AG26" s="29">
        <v>0.22033898305084745</v>
      </c>
      <c r="AH26" s="29">
        <v>0.28003533568904593</v>
      </c>
      <c r="AI26" s="30">
        <v>0.21492805755395683</v>
      </c>
      <c r="AJ26" s="28">
        <v>4.2031523642732049E-2</v>
      </c>
      <c r="AK26" s="29">
        <v>4.519774011299435E-2</v>
      </c>
      <c r="AL26" s="29">
        <v>5.5653710247349823E-2</v>
      </c>
      <c r="AM26" s="30">
        <v>4.7661870503597124E-2</v>
      </c>
      <c r="AN26" s="28">
        <v>0.19614711033274956</v>
      </c>
      <c r="AO26" s="29">
        <v>0.17702448210922786</v>
      </c>
      <c r="AP26" s="29">
        <v>0.22968197879858657</v>
      </c>
      <c r="AQ26" s="30">
        <v>0.20143884892086331</v>
      </c>
      <c r="AR26" s="28">
        <v>7.1803852889667244E-2</v>
      </c>
      <c r="AS26" s="29">
        <v>5.9322033898305086E-2</v>
      </c>
      <c r="AT26" s="29">
        <v>7.2438162544169613E-2</v>
      </c>
      <c r="AU26" s="30">
        <v>6.8045563549160665E-2</v>
      </c>
      <c r="AV26" s="28">
        <v>1.5761821366024518E-2</v>
      </c>
      <c r="AW26" s="29">
        <v>1.5065913370998116E-2</v>
      </c>
      <c r="AX26" s="29">
        <v>1.8551236749116608E-2</v>
      </c>
      <c r="AY26" s="30">
        <v>1.6486810551558755E-2</v>
      </c>
      <c r="AZ26" s="28">
        <v>1.7513134851138354E-3</v>
      </c>
      <c r="BA26" s="29">
        <v>2.8248587570621469E-3</v>
      </c>
      <c r="BB26" s="29">
        <v>2.6501766784452299E-3</v>
      </c>
      <c r="BC26" s="30">
        <v>2.3980815347721821E-3</v>
      </c>
      <c r="BD26" s="52">
        <v>8</v>
      </c>
      <c r="BE26" s="61">
        <v>1</v>
      </c>
      <c r="BF26" s="62">
        <v>0</v>
      </c>
      <c r="BG26" s="52">
        <v>3</v>
      </c>
      <c r="BH26" s="61">
        <v>0</v>
      </c>
      <c r="BI26" s="62">
        <v>0</v>
      </c>
      <c r="BJ26" s="52">
        <v>9</v>
      </c>
      <c r="BK26" s="30">
        <v>1</v>
      </c>
      <c r="BL26" s="52">
        <v>0</v>
      </c>
      <c r="BM26" s="30">
        <v>0</v>
      </c>
      <c r="BN26" s="52">
        <v>9</v>
      </c>
      <c r="BO26" s="30">
        <v>1</v>
      </c>
      <c r="BP26" s="52">
        <v>0</v>
      </c>
      <c r="BQ26" s="30">
        <v>0</v>
      </c>
      <c r="BR26" s="52">
        <v>9</v>
      </c>
      <c r="BS26" s="30">
        <v>1</v>
      </c>
      <c r="BT26" s="52">
        <v>0</v>
      </c>
      <c r="BU26" s="30">
        <v>0</v>
      </c>
      <c r="BV26" s="52">
        <v>9</v>
      </c>
      <c r="BW26" s="30">
        <v>1</v>
      </c>
      <c r="BX26" s="52">
        <v>0</v>
      </c>
      <c r="BY26" s="30">
        <v>0</v>
      </c>
      <c r="BZ26" s="52">
        <v>9</v>
      </c>
      <c r="CA26" s="30">
        <v>1</v>
      </c>
      <c r="CB26" s="52">
        <v>0</v>
      </c>
      <c r="CC26" s="30">
        <v>0</v>
      </c>
      <c r="CD26" s="52">
        <v>7</v>
      </c>
      <c r="CE26" s="30">
        <v>0.77777777777777779</v>
      </c>
      <c r="CF26" s="52">
        <v>2</v>
      </c>
      <c r="CG26" s="30">
        <v>0.22222222222222221</v>
      </c>
      <c r="CH26" s="52">
        <v>8</v>
      </c>
      <c r="CI26" s="30">
        <v>0.88888888888888884</v>
      </c>
      <c r="CJ26" s="52">
        <v>1</v>
      </c>
      <c r="CK26" s="30">
        <v>0.1111111111111111</v>
      </c>
    </row>
    <row r="27" spans="1:89" ht="22.5" customHeight="1" x14ac:dyDescent="0.4">
      <c r="A27" s="21" t="s">
        <v>153</v>
      </c>
      <c r="B27" s="21">
        <v>10</v>
      </c>
      <c r="C27" s="28">
        <v>0.20086580086580086</v>
      </c>
      <c r="D27" s="29">
        <v>0.27015437392795882</v>
      </c>
      <c r="E27" s="29">
        <v>0.28364565587734242</v>
      </c>
      <c r="F27" s="30">
        <v>0.25178826895565093</v>
      </c>
      <c r="G27" s="28">
        <v>0.69396551724137934</v>
      </c>
      <c r="H27" s="29">
        <v>0.72380952380952379</v>
      </c>
      <c r="I27" s="29">
        <v>0.75075075075075071</v>
      </c>
      <c r="J27" s="30">
        <v>0.72613636363636369</v>
      </c>
      <c r="K27" s="41">
        <v>0.44675324675324674</v>
      </c>
      <c r="L27" s="42">
        <v>0.63893653516295024</v>
      </c>
      <c r="M27" s="42">
        <v>0.78449744463373083</v>
      </c>
      <c r="N27" s="43">
        <v>0.62432045779685263</v>
      </c>
      <c r="O27" s="52">
        <v>841</v>
      </c>
      <c r="P27" s="29">
        <v>0.71635434412265753</v>
      </c>
      <c r="Q27" s="29">
        <v>9.8807495741056212E-2</v>
      </c>
      <c r="R27" s="29">
        <v>6.5587734241908002E-2</v>
      </c>
      <c r="S27" s="29">
        <v>3.4923339011925042E-2</v>
      </c>
      <c r="T27" s="29">
        <v>4.0885860306643949E-2</v>
      </c>
      <c r="U27" s="29">
        <v>1.7035775127768313E-2</v>
      </c>
      <c r="V27" s="29">
        <v>1.1073253833049404E-2</v>
      </c>
      <c r="W27" s="29">
        <v>5.1107325383304937E-3</v>
      </c>
      <c r="X27" s="29">
        <v>5.96252129471891E-3</v>
      </c>
      <c r="Y27" s="29">
        <v>8.5178875638841568E-4</v>
      </c>
      <c r="Z27" s="29">
        <v>3.4071550255536627E-3</v>
      </c>
      <c r="AA27" s="30">
        <v>4.3441226575809198E-2</v>
      </c>
      <c r="AB27" s="28">
        <v>0.11601731601731602</v>
      </c>
      <c r="AC27" s="29">
        <v>0.14579759862778729</v>
      </c>
      <c r="AD27" s="29">
        <v>0.12862010221465076</v>
      </c>
      <c r="AE27" s="30">
        <v>0.1301859799713877</v>
      </c>
      <c r="AF27" s="28">
        <v>0.27099567099567101</v>
      </c>
      <c r="AG27" s="29">
        <v>0.30017152658662094</v>
      </c>
      <c r="AH27" s="29">
        <v>0.29727427597955708</v>
      </c>
      <c r="AI27" s="30">
        <v>0.28955650929899857</v>
      </c>
      <c r="AJ27" s="28">
        <v>1.038961038961039E-2</v>
      </c>
      <c r="AK27" s="29">
        <v>2.9159519725557463E-2</v>
      </c>
      <c r="AL27" s="29">
        <v>3.3219761499148209E-2</v>
      </c>
      <c r="AM27" s="30">
        <v>2.4320457796852647E-2</v>
      </c>
      <c r="AN27" s="28">
        <v>0.25627705627705627</v>
      </c>
      <c r="AO27" s="29">
        <v>0.26758147512864494</v>
      </c>
      <c r="AP27" s="29">
        <v>0.28620102214650767</v>
      </c>
      <c r="AQ27" s="30">
        <v>0.27010014306151647</v>
      </c>
      <c r="AR27" s="28">
        <v>7.9653679653679657E-2</v>
      </c>
      <c r="AS27" s="29">
        <v>0.10205831903945112</v>
      </c>
      <c r="AT27" s="29">
        <v>8.603066439522998E-2</v>
      </c>
      <c r="AU27" s="30">
        <v>8.9270386266094418E-2</v>
      </c>
      <c r="AV27" s="28">
        <v>3.4632034632034632E-3</v>
      </c>
      <c r="AW27" s="29">
        <v>8.5763293310463125E-3</v>
      </c>
      <c r="AX27" s="29">
        <v>1.6183986371379896E-2</v>
      </c>
      <c r="AY27" s="30">
        <v>9.4420600858369091E-3</v>
      </c>
      <c r="AZ27" s="28">
        <v>2.5974025974025974E-3</v>
      </c>
      <c r="BA27" s="29">
        <v>8.576329331046312E-4</v>
      </c>
      <c r="BB27" s="29">
        <v>2.5553662691652468E-3</v>
      </c>
      <c r="BC27" s="30">
        <v>2.0028612303290413E-3</v>
      </c>
      <c r="BD27" s="52">
        <v>10</v>
      </c>
      <c r="BE27" s="61">
        <v>0</v>
      </c>
      <c r="BF27" s="62">
        <v>0</v>
      </c>
      <c r="BG27" s="52">
        <v>3</v>
      </c>
      <c r="BH27" s="61">
        <v>0</v>
      </c>
      <c r="BI27" s="62">
        <v>0</v>
      </c>
      <c r="BJ27" s="52">
        <v>8</v>
      </c>
      <c r="BK27" s="30">
        <v>0.8</v>
      </c>
      <c r="BL27" s="52">
        <v>2</v>
      </c>
      <c r="BM27" s="30">
        <v>0.2</v>
      </c>
      <c r="BN27" s="52">
        <v>10</v>
      </c>
      <c r="BO27" s="30">
        <v>1</v>
      </c>
      <c r="BP27" s="52">
        <v>0</v>
      </c>
      <c r="BQ27" s="30">
        <v>0</v>
      </c>
      <c r="BR27" s="52">
        <v>10</v>
      </c>
      <c r="BS27" s="30">
        <v>1</v>
      </c>
      <c r="BT27" s="52">
        <v>0</v>
      </c>
      <c r="BU27" s="30">
        <v>0</v>
      </c>
      <c r="BV27" s="52">
        <v>8</v>
      </c>
      <c r="BW27" s="30">
        <v>0.8</v>
      </c>
      <c r="BX27" s="52">
        <v>2</v>
      </c>
      <c r="BY27" s="30">
        <v>0.2</v>
      </c>
      <c r="BZ27" s="52">
        <v>10</v>
      </c>
      <c r="CA27" s="30">
        <v>1</v>
      </c>
      <c r="CB27" s="52">
        <v>0</v>
      </c>
      <c r="CC27" s="30">
        <v>0</v>
      </c>
      <c r="CD27" s="52">
        <v>9</v>
      </c>
      <c r="CE27" s="30">
        <v>0.9</v>
      </c>
      <c r="CF27" s="52">
        <v>1</v>
      </c>
      <c r="CG27" s="30">
        <v>0.1</v>
      </c>
      <c r="CH27" s="52">
        <v>8</v>
      </c>
      <c r="CI27" s="30">
        <v>0.8</v>
      </c>
      <c r="CJ27" s="52">
        <v>2</v>
      </c>
      <c r="CK27" s="30">
        <v>0.2</v>
      </c>
    </row>
    <row r="28" spans="1:89" ht="22.5" customHeight="1" x14ac:dyDescent="0.4">
      <c r="A28" s="21" t="s">
        <v>154</v>
      </c>
      <c r="B28" s="21">
        <v>8</v>
      </c>
      <c r="C28" s="28">
        <v>0.29282407407407407</v>
      </c>
      <c r="D28" s="29">
        <v>0.3188405797101449</v>
      </c>
      <c r="E28" s="29">
        <v>0.32027649769585254</v>
      </c>
      <c r="F28" s="30">
        <v>0.31076454925827313</v>
      </c>
      <c r="G28" s="28">
        <v>0.59683794466403162</v>
      </c>
      <c r="H28" s="29">
        <v>0.60139860139860135</v>
      </c>
      <c r="I28" s="29">
        <v>0.58992805755395683</v>
      </c>
      <c r="J28" s="30">
        <v>0.59608323133414931</v>
      </c>
      <c r="K28" s="41">
        <v>0.74768518518518523</v>
      </c>
      <c r="L28" s="42">
        <v>0.88628762541806017</v>
      </c>
      <c r="M28" s="42">
        <v>0.9320276497695853</v>
      </c>
      <c r="N28" s="43">
        <v>0.85583872194750854</v>
      </c>
      <c r="O28" s="52">
        <v>590</v>
      </c>
      <c r="P28" s="29">
        <v>0.67972350230414746</v>
      </c>
      <c r="Q28" s="29">
        <v>9.9078341013824886E-2</v>
      </c>
      <c r="R28" s="29">
        <v>7.3732718894009217E-2</v>
      </c>
      <c r="S28" s="29">
        <v>4.6082949308755762E-2</v>
      </c>
      <c r="T28" s="29">
        <v>4.9539170506912443E-2</v>
      </c>
      <c r="U28" s="29">
        <v>1.8433179723502304E-2</v>
      </c>
      <c r="V28" s="29">
        <v>1.0368663594470046E-2</v>
      </c>
      <c r="W28" s="29">
        <v>6.9124423963133645E-3</v>
      </c>
      <c r="X28" s="29">
        <v>9.2165898617511521E-3</v>
      </c>
      <c r="Y28" s="29">
        <v>3.4562211981566822E-3</v>
      </c>
      <c r="Z28" s="29">
        <v>3.4562211981566822E-3</v>
      </c>
      <c r="AA28" s="30">
        <v>5.1843317972350228E-2</v>
      </c>
      <c r="AB28" s="28">
        <v>0.22106481481481483</v>
      </c>
      <c r="AC28" s="29">
        <v>0.26198439241917504</v>
      </c>
      <c r="AD28" s="29">
        <v>0.29493087557603687</v>
      </c>
      <c r="AE28" s="30">
        <v>0.2594142259414226</v>
      </c>
      <c r="AF28" s="28">
        <v>0.24652777777777779</v>
      </c>
      <c r="AG28" s="29">
        <v>0.23522853957636566</v>
      </c>
      <c r="AH28" s="29">
        <v>0.28341013824884792</v>
      </c>
      <c r="AI28" s="30">
        <v>0.25484975275770255</v>
      </c>
      <c r="AJ28" s="28">
        <v>4.1666666666666664E-2</v>
      </c>
      <c r="AK28" s="29">
        <v>7.1348940914158304E-2</v>
      </c>
      <c r="AL28" s="29">
        <v>9.2165898617511524E-2</v>
      </c>
      <c r="AM28" s="30">
        <v>6.846709775580069E-2</v>
      </c>
      <c r="AN28" s="28">
        <v>0.13773148148148148</v>
      </c>
      <c r="AO28" s="29">
        <v>0.14604236343366778</v>
      </c>
      <c r="AP28" s="29">
        <v>0.20276497695852536</v>
      </c>
      <c r="AQ28" s="30">
        <v>0.16203879802206161</v>
      </c>
      <c r="AR28" s="28">
        <v>0.15046296296296297</v>
      </c>
      <c r="AS28" s="29">
        <v>0.18952062430323299</v>
      </c>
      <c r="AT28" s="29">
        <v>0.17626728110599077</v>
      </c>
      <c r="AU28" s="30">
        <v>0.17230886268543172</v>
      </c>
      <c r="AV28" s="28">
        <v>2.3148148148148147E-3</v>
      </c>
      <c r="AW28" s="29">
        <v>2.229654403567447E-3</v>
      </c>
      <c r="AX28" s="29">
        <v>2.304147465437788E-3</v>
      </c>
      <c r="AY28" s="30">
        <v>2.2822365918600228E-3</v>
      </c>
      <c r="AZ28" s="28">
        <v>1.1574074074074073E-3</v>
      </c>
      <c r="BA28" s="29">
        <v>1.1148272017837235E-3</v>
      </c>
      <c r="BB28" s="29">
        <v>1.152073732718894E-3</v>
      </c>
      <c r="BC28" s="30">
        <v>1.1411182959300114E-3</v>
      </c>
      <c r="BD28" s="52">
        <v>8</v>
      </c>
      <c r="BE28" s="61">
        <v>0</v>
      </c>
      <c r="BF28" s="62">
        <v>0</v>
      </c>
      <c r="BG28" s="52">
        <v>0</v>
      </c>
      <c r="BH28" s="61">
        <v>0</v>
      </c>
      <c r="BI28" s="62">
        <v>0</v>
      </c>
      <c r="BJ28" s="52">
        <v>8</v>
      </c>
      <c r="BK28" s="30">
        <v>1</v>
      </c>
      <c r="BL28" s="52">
        <v>0</v>
      </c>
      <c r="BM28" s="30">
        <v>0</v>
      </c>
      <c r="BN28" s="52">
        <v>8</v>
      </c>
      <c r="BO28" s="30">
        <v>1</v>
      </c>
      <c r="BP28" s="52">
        <v>0</v>
      </c>
      <c r="BQ28" s="30">
        <v>0</v>
      </c>
      <c r="BR28" s="52">
        <v>7</v>
      </c>
      <c r="BS28" s="30">
        <v>0.875</v>
      </c>
      <c r="BT28" s="52">
        <v>1</v>
      </c>
      <c r="BU28" s="30">
        <v>0.125</v>
      </c>
      <c r="BV28" s="52">
        <v>7</v>
      </c>
      <c r="BW28" s="30">
        <v>0.875</v>
      </c>
      <c r="BX28" s="52">
        <v>1</v>
      </c>
      <c r="BY28" s="30">
        <v>0.125</v>
      </c>
      <c r="BZ28" s="52">
        <v>8</v>
      </c>
      <c r="CA28" s="30">
        <v>1</v>
      </c>
      <c r="CB28" s="52">
        <v>0</v>
      </c>
      <c r="CC28" s="30">
        <v>0</v>
      </c>
      <c r="CD28" s="52">
        <v>6</v>
      </c>
      <c r="CE28" s="30">
        <v>0.75</v>
      </c>
      <c r="CF28" s="52">
        <v>2</v>
      </c>
      <c r="CG28" s="30">
        <v>0.25</v>
      </c>
      <c r="CH28" s="52">
        <v>7</v>
      </c>
      <c r="CI28" s="30">
        <v>0.875</v>
      </c>
      <c r="CJ28" s="52">
        <v>1</v>
      </c>
      <c r="CK28" s="30">
        <v>0.125</v>
      </c>
    </row>
    <row r="29" spans="1:89" ht="22.5" customHeight="1" x14ac:dyDescent="0.4">
      <c r="A29" s="21" t="s">
        <v>155</v>
      </c>
      <c r="B29" s="21">
        <v>2</v>
      </c>
      <c r="C29" s="28">
        <v>0.21201413427561838</v>
      </c>
      <c r="D29" s="29">
        <v>0.36050156739811912</v>
      </c>
      <c r="E29" s="29">
        <v>0.4420289855072464</v>
      </c>
      <c r="F29" s="30">
        <v>0.33826879271070615</v>
      </c>
      <c r="G29" s="28">
        <v>0.75</v>
      </c>
      <c r="H29" s="29">
        <v>0.65217391304347827</v>
      </c>
      <c r="I29" s="29">
        <v>0.51639344262295084</v>
      </c>
      <c r="J29" s="30">
        <v>0.61616161616161613</v>
      </c>
      <c r="K29" s="41">
        <v>0.45229681978798586</v>
      </c>
      <c r="L29" s="42">
        <v>0.94043887147335425</v>
      </c>
      <c r="M29" s="42">
        <v>1.3768115942028984</v>
      </c>
      <c r="N29" s="43">
        <v>0.92027334851936216</v>
      </c>
      <c r="O29" s="52">
        <v>154</v>
      </c>
      <c r="P29" s="29">
        <v>0.55797101449275366</v>
      </c>
      <c r="Q29" s="29">
        <v>0.14130434782608695</v>
      </c>
      <c r="R29" s="29">
        <v>9.420289855072464E-2</v>
      </c>
      <c r="S29" s="29">
        <v>6.5217391304347824E-2</v>
      </c>
      <c r="T29" s="29">
        <v>4.3478260869565216E-2</v>
      </c>
      <c r="U29" s="29">
        <v>3.6231884057971016E-2</v>
      </c>
      <c r="V29" s="29">
        <v>2.1739130434782608E-2</v>
      </c>
      <c r="W29" s="29">
        <v>1.4492753623188406E-2</v>
      </c>
      <c r="X29" s="29">
        <v>3.6231884057971015E-3</v>
      </c>
      <c r="Y29" s="29">
        <v>7.246376811594203E-3</v>
      </c>
      <c r="Z29" s="29">
        <v>1.4492753623188406E-2</v>
      </c>
      <c r="AA29" s="30">
        <v>9.7826086956521743E-2</v>
      </c>
      <c r="AB29" s="28">
        <v>5.6537102473498232E-2</v>
      </c>
      <c r="AC29" s="29">
        <v>6.8965517241379309E-2</v>
      </c>
      <c r="AD29" s="29">
        <v>0.10507246376811594</v>
      </c>
      <c r="AE29" s="30">
        <v>7.6309794988610472E-2</v>
      </c>
      <c r="AF29" s="28">
        <v>0.24028268551236748</v>
      </c>
      <c r="AG29" s="29">
        <v>0.20062695924764889</v>
      </c>
      <c r="AH29" s="29">
        <v>0.15942028985507245</v>
      </c>
      <c r="AI29" s="30">
        <v>0.20045558086560364</v>
      </c>
      <c r="AJ29" s="28">
        <v>7.7738515901060068E-2</v>
      </c>
      <c r="AK29" s="29">
        <v>0.12539184952978055</v>
      </c>
      <c r="AL29" s="29">
        <v>0.10507246376811594</v>
      </c>
      <c r="AM29" s="30">
        <v>0.10364464692482915</v>
      </c>
      <c r="AN29" s="28">
        <v>6.7137809187279157E-2</v>
      </c>
      <c r="AO29" s="29">
        <v>9.7178683385579931E-2</v>
      </c>
      <c r="AP29" s="29">
        <v>5.7971014492753624E-2</v>
      </c>
      <c r="AQ29" s="30">
        <v>7.5170842824601361E-2</v>
      </c>
      <c r="AR29" s="28">
        <v>9.8939929328621903E-2</v>
      </c>
      <c r="AS29" s="29">
        <v>5.0156739811912224E-2</v>
      </c>
      <c r="AT29" s="29">
        <v>4.710144927536232E-2</v>
      </c>
      <c r="AU29" s="30">
        <v>6.4920273348519367E-2</v>
      </c>
      <c r="AV29" s="28">
        <v>3.5335689045936395E-3</v>
      </c>
      <c r="AW29" s="29">
        <v>1.2539184952978056E-2</v>
      </c>
      <c r="AX29" s="29">
        <v>2.5362318840579712E-2</v>
      </c>
      <c r="AY29" s="30">
        <v>1.366742596810934E-2</v>
      </c>
      <c r="AZ29" s="28">
        <v>3.5335689045936395E-3</v>
      </c>
      <c r="BA29" s="29">
        <v>3.134796238244514E-3</v>
      </c>
      <c r="BB29" s="29">
        <v>0</v>
      </c>
      <c r="BC29" s="30">
        <v>2.2779043280182231E-3</v>
      </c>
      <c r="BD29" s="52">
        <v>2</v>
      </c>
      <c r="BE29" s="61">
        <v>0</v>
      </c>
      <c r="BF29" s="62">
        <v>0</v>
      </c>
      <c r="BG29" s="52">
        <v>2</v>
      </c>
      <c r="BH29" s="61">
        <v>0</v>
      </c>
      <c r="BI29" s="62">
        <v>0</v>
      </c>
      <c r="BJ29" s="52">
        <v>1</v>
      </c>
      <c r="BK29" s="30">
        <v>0.5</v>
      </c>
      <c r="BL29" s="52">
        <v>1</v>
      </c>
      <c r="BM29" s="30">
        <v>0.5</v>
      </c>
      <c r="BN29" s="52">
        <v>2</v>
      </c>
      <c r="BO29" s="30">
        <v>1</v>
      </c>
      <c r="BP29" s="52">
        <v>0</v>
      </c>
      <c r="BQ29" s="30">
        <v>0</v>
      </c>
      <c r="BR29" s="52">
        <v>2</v>
      </c>
      <c r="BS29" s="30">
        <v>1</v>
      </c>
      <c r="BT29" s="52">
        <v>0</v>
      </c>
      <c r="BU29" s="30">
        <v>0</v>
      </c>
      <c r="BV29" s="52">
        <v>2</v>
      </c>
      <c r="BW29" s="30">
        <v>1</v>
      </c>
      <c r="BX29" s="52">
        <v>0</v>
      </c>
      <c r="BY29" s="30">
        <v>0</v>
      </c>
      <c r="BZ29" s="52">
        <v>2</v>
      </c>
      <c r="CA29" s="30">
        <v>1</v>
      </c>
      <c r="CB29" s="52">
        <v>0</v>
      </c>
      <c r="CC29" s="30">
        <v>0</v>
      </c>
      <c r="CD29" s="52">
        <v>2</v>
      </c>
      <c r="CE29" s="30">
        <v>1</v>
      </c>
      <c r="CF29" s="52">
        <v>0</v>
      </c>
      <c r="CG29" s="30">
        <v>0</v>
      </c>
      <c r="CH29" s="52">
        <v>2</v>
      </c>
      <c r="CI29" s="30">
        <v>1</v>
      </c>
      <c r="CJ29" s="52">
        <v>0</v>
      </c>
      <c r="CK29" s="30">
        <v>0</v>
      </c>
    </row>
    <row r="30" spans="1:89" ht="22.5" customHeight="1" x14ac:dyDescent="0.4">
      <c r="A30" s="21" t="s">
        <v>156</v>
      </c>
      <c r="B30" s="21">
        <v>3</v>
      </c>
      <c r="C30" s="28">
        <v>0.18208092485549132</v>
      </c>
      <c r="D30" s="29">
        <v>0.27469135802469136</v>
      </c>
      <c r="E30" s="29">
        <v>0.32335329341317365</v>
      </c>
      <c r="F30" s="30">
        <v>0.25896414342629481</v>
      </c>
      <c r="G30" s="28">
        <v>0.74603174603174605</v>
      </c>
      <c r="H30" s="29">
        <v>0.6067415730337079</v>
      </c>
      <c r="I30" s="29">
        <v>0.65740740740740744</v>
      </c>
      <c r="J30" s="30">
        <v>0.66153846153846152</v>
      </c>
      <c r="K30" s="41">
        <v>0.33526011560693642</v>
      </c>
      <c r="L30" s="42">
        <v>0.86419753086419748</v>
      </c>
      <c r="M30" s="42">
        <v>0.89221556886227549</v>
      </c>
      <c r="N30" s="43">
        <v>0.69123505976095623</v>
      </c>
      <c r="O30" s="52">
        <v>226</v>
      </c>
      <c r="P30" s="29">
        <v>0.67664670658682635</v>
      </c>
      <c r="Q30" s="29">
        <v>0.11077844311377245</v>
      </c>
      <c r="R30" s="29">
        <v>9.2814371257485026E-2</v>
      </c>
      <c r="S30" s="29">
        <v>3.8922155688622756E-2</v>
      </c>
      <c r="T30" s="29">
        <v>2.6946107784431138E-2</v>
      </c>
      <c r="U30" s="29">
        <v>2.0958083832335328E-2</v>
      </c>
      <c r="V30" s="29">
        <v>8.9820359281437123E-3</v>
      </c>
      <c r="W30" s="29">
        <v>2.9940119760479044E-3</v>
      </c>
      <c r="X30" s="29">
        <v>1.1976047904191617E-2</v>
      </c>
      <c r="Y30" s="29">
        <v>2.9940119760479044E-3</v>
      </c>
      <c r="Z30" s="29">
        <v>5.9880239520958087E-3</v>
      </c>
      <c r="AA30" s="30">
        <v>5.3892215568862277E-2</v>
      </c>
      <c r="AB30" s="28">
        <v>7.2254335260115612E-2</v>
      </c>
      <c r="AC30" s="29">
        <v>8.9506172839506168E-2</v>
      </c>
      <c r="AD30" s="29">
        <v>0.10479041916167664</v>
      </c>
      <c r="AE30" s="30">
        <v>8.8645418326693232E-2</v>
      </c>
      <c r="AF30" s="28">
        <v>0.11849710982658959</v>
      </c>
      <c r="AG30" s="29">
        <v>9.8765432098765427E-2</v>
      </c>
      <c r="AH30" s="29">
        <v>0.21257485029940121</v>
      </c>
      <c r="AI30" s="30">
        <v>0.14342629482071714</v>
      </c>
      <c r="AJ30" s="28">
        <v>3.7572254335260118E-2</v>
      </c>
      <c r="AK30" s="29">
        <v>9.5679012345679007E-2</v>
      </c>
      <c r="AL30" s="29">
        <v>2.6946107784431138E-2</v>
      </c>
      <c r="AM30" s="30">
        <v>5.2788844621513946E-2</v>
      </c>
      <c r="AN30" s="28">
        <v>0.17052023121387283</v>
      </c>
      <c r="AO30" s="29">
        <v>9.8765432098765427E-2</v>
      </c>
      <c r="AP30" s="29">
        <v>7.7844311377245512E-2</v>
      </c>
      <c r="AQ30" s="30">
        <v>0.11653386454183266</v>
      </c>
      <c r="AR30" s="28">
        <v>2.8901734104046242E-2</v>
      </c>
      <c r="AS30" s="29">
        <v>3.0864197530864196E-2</v>
      </c>
      <c r="AT30" s="29">
        <v>5.9880239520958084E-2</v>
      </c>
      <c r="AU30" s="30">
        <v>3.9840637450199202E-2</v>
      </c>
      <c r="AV30" s="28">
        <v>2.8901734104046241E-3</v>
      </c>
      <c r="AW30" s="29">
        <v>9.2592592592592587E-3</v>
      </c>
      <c r="AX30" s="29">
        <v>5.3892215568862277E-2</v>
      </c>
      <c r="AY30" s="30">
        <v>2.1912350597609563E-2</v>
      </c>
      <c r="AZ30" s="28">
        <v>0</v>
      </c>
      <c r="BA30" s="29">
        <v>0</v>
      </c>
      <c r="BB30" s="29">
        <v>1.4970059880239521E-2</v>
      </c>
      <c r="BC30" s="30">
        <v>4.9800796812749003E-3</v>
      </c>
      <c r="BD30" s="52">
        <v>3</v>
      </c>
      <c r="BE30" s="61">
        <v>0</v>
      </c>
      <c r="BF30" s="62">
        <v>0</v>
      </c>
      <c r="BG30" s="52">
        <v>1</v>
      </c>
      <c r="BH30" s="61">
        <v>0</v>
      </c>
      <c r="BI30" s="62">
        <v>0</v>
      </c>
      <c r="BJ30" s="52">
        <v>0</v>
      </c>
      <c r="BK30" s="30">
        <v>0</v>
      </c>
      <c r="BL30" s="52">
        <v>3</v>
      </c>
      <c r="BM30" s="30">
        <v>1</v>
      </c>
      <c r="BN30" s="52">
        <v>2</v>
      </c>
      <c r="BO30" s="30">
        <v>0.66666666666666663</v>
      </c>
      <c r="BP30" s="52">
        <v>1</v>
      </c>
      <c r="BQ30" s="30">
        <v>0.33333333333333331</v>
      </c>
      <c r="BR30" s="52">
        <v>1</v>
      </c>
      <c r="BS30" s="30">
        <v>0.33333333333333331</v>
      </c>
      <c r="BT30" s="52">
        <v>2</v>
      </c>
      <c r="BU30" s="30">
        <v>0.66666666666666663</v>
      </c>
      <c r="BV30" s="52">
        <v>2</v>
      </c>
      <c r="BW30" s="30">
        <v>0.66666666666666663</v>
      </c>
      <c r="BX30" s="52">
        <v>1</v>
      </c>
      <c r="BY30" s="30">
        <v>0.33333333333333331</v>
      </c>
      <c r="BZ30" s="52">
        <v>3</v>
      </c>
      <c r="CA30" s="30">
        <v>1</v>
      </c>
      <c r="CB30" s="52">
        <v>0</v>
      </c>
      <c r="CC30" s="30">
        <v>0</v>
      </c>
      <c r="CD30" s="52">
        <v>2</v>
      </c>
      <c r="CE30" s="30">
        <v>0.66666666666666663</v>
      </c>
      <c r="CF30" s="52">
        <v>1</v>
      </c>
      <c r="CG30" s="30">
        <v>0.33333333333333331</v>
      </c>
      <c r="CH30" s="52">
        <v>3</v>
      </c>
      <c r="CI30" s="30">
        <v>1</v>
      </c>
      <c r="CJ30" s="52">
        <v>0</v>
      </c>
      <c r="CK30" s="30">
        <v>0</v>
      </c>
    </row>
    <row r="31" spans="1:89" ht="22.5" customHeight="1" x14ac:dyDescent="0.4">
      <c r="A31" s="21" t="s">
        <v>157</v>
      </c>
      <c r="B31" s="21">
        <v>1</v>
      </c>
      <c r="C31" s="28">
        <v>0.17627118644067796</v>
      </c>
      <c r="D31" s="29">
        <v>0.21518987341772153</v>
      </c>
      <c r="E31" s="29">
        <v>0.28301886792452829</v>
      </c>
      <c r="F31" s="30">
        <v>0.2233375156838143</v>
      </c>
      <c r="G31" s="28">
        <v>0.86538461538461542</v>
      </c>
      <c r="H31" s="29">
        <v>0.84313725490196079</v>
      </c>
      <c r="I31" s="29">
        <v>0.90666666666666662</v>
      </c>
      <c r="J31" s="30">
        <v>0.8764044943820225</v>
      </c>
      <c r="K31" s="41">
        <v>0.35932203389830508</v>
      </c>
      <c r="L31" s="42">
        <v>0.55696202531645567</v>
      </c>
      <c r="M31" s="42">
        <v>0.78113207547169816</v>
      </c>
      <c r="N31" s="43">
        <v>0.55834378920953576</v>
      </c>
      <c r="O31" s="52">
        <v>190</v>
      </c>
      <c r="P31" s="29">
        <v>0.71698113207547165</v>
      </c>
      <c r="Q31" s="29">
        <v>9.4339622641509441E-2</v>
      </c>
      <c r="R31" s="29">
        <v>6.0377358490566038E-2</v>
      </c>
      <c r="S31" s="29">
        <v>3.7735849056603772E-2</v>
      </c>
      <c r="T31" s="29">
        <v>4.5283018867924525E-2</v>
      </c>
      <c r="U31" s="29">
        <v>1.509433962264151E-2</v>
      </c>
      <c r="V31" s="29">
        <v>1.8867924528301886E-2</v>
      </c>
      <c r="W31" s="29">
        <v>7.5471698113207548E-3</v>
      </c>
      <c r="X31" s="29">
        <v>3.7735849056603774E-3</v>
      </c>
      <c r="Y31" s="29">
        <v>0</v>
      </c>
      <c r="Z31" s="29">
        <v>0</v>
      </c>
      <c r="AA31" s="30">
        <v>4.5283018867924525E-2</v>
      </c>
      <c r="AB31" s="28">
        <v>0.18305084745762712</v>
      </c>
      <c r="AC31" s="29">
        <v>0.21940928270042195</v>
      </c>
      <c r="AD31" s="29">
        <v>0.27169811320754716</v>
      </c>
      <c r="AE31" s="30">
        <v>0.2233375156838143</v>
      </c>
      <c r="AF31" s="28">
        <v>0.25423728813559321</v>
      </c>
      <c r="AG31" s="29">
        <v>0.35864978902953587</v>
      </c>
      <c r="AH31" s="29">
        <v>0.20754716981132076</v>
      </c>
      <c r="AI31" s="30">
        <v>0.2697616060225847</v>
      </c>
      <c r="AJ31" s="28">
        <v>1.3559322033898305E-2</v>
      </c>
      <c r="AK31" s="29">
        <v>1.2658227848101266E-2</v>
      </c>
      <c r="AL31" s="29">
        <v>1.8867924528301886E-2</v>
      </c>
      <c r="AM31" s="30">
        <v>1.5056461731493099E-2</v>
      </c>
      <c r="AN31" s="28">
        <v>0.11525423728813559</v>
      </c>
      <c r="AO31" s="29">
        <v>0.10548523206751055</v>
      </c>
      <c r="AP31" s="29">
        <v>0.15471698113207547</v>
      </c>
      <c r="AQ31" s="30">
        <v>0.12547051442910917</v>
      </c>
      <c r="AR31" s="28">
        <v>5.4237288135593219E-2</v>
      </c>
      <c r="AS31" s="29">
        <v>7.1729957805907171E-2</v>
      </c>
      <c r="AT31" s="29">
        <v>5.2830188679245285E-2</v>
      </c>
      <c r="AU31" s="30">
        <v>5.8971141781681308E-2</v>
      </c>
      <c r="AV31" s="28">
        <v>1.6949152542372881E-2</v>
      </c>
      <c r="AW31" s="29">
        <v>4.2194092827004218E-2</v>
      </c>
      <c r="AX31" s="29">
        <v>2.2641509433962263E-2</v>
      </c>
      <c r="AY31" s="30">
        <v>2.6348808030112924E-2</v>
      </c>
      <c r="AZ31" s="28">
        <v>0</v>
      </c>
      <c r="BA31" s="29">
        <v>0</v>
      </c>
      <c r="BB31" s="29">
        <v>3.7735849056603774E-3</v>
      </c>
      <c r="BC31" s="30">
        <v>1.2547051442910915E-3</v>
      </c>
      <c r="BD31" s="52">
        <v>1</v>
      </c>
      <c r="BE31" s="61">
        <v>0</v>
      </c>
      <c r="BF31" s="62">
        <v>0</v>
      </c>
      <c r="BG31" s="52">
        <v>1</v>
      </c>
      <c r="BH31" s="61">
        <v>0</v>
      </c>
      <c r="BI31" s="62">
        <v>0</v>
      </c>
      <c r="BJ31" s="52">
        <v>0</v>
      </c>
      <c r="BK31" s="30">
        <v>0</v>
      </c>
      <c r="BL31" s="52">
        <v>1</v>
      </c>
      <c r="BM31" s="30">
        <v>1</v>
      </c>
      <c r="BN31" s="52">
        <v>1</v>
      </c>
      <c r="BO31" s="30">
        <v>1</v>
      </c>
      <c r="BP31" s="52">
        <v>0</v>
      </c>
      <c r="BQ31" s="30">
        <v>0</v>
      </c>
      <c r="BR31" s="52">
        <v>0</v>
      </c>
      <c r="BS31" s="30">
        <v>0</v>
      </c>
      <c r="BT31" s="52">
        <v>1</v>
      </c>
      <c r="BU31" s="30">
        <v>1</v>
      </c>
      <c r="BV31" s="52">
        <v>1</v>
      </c>
      <c r="BW31" s="30">
        <v>1</v>
      </c>
      <c r="BX31" s="52">
        <v>0</v>
      </c>
      <c r="BY31" s="30">
        <v>0</v>
      </c>
      <c r="BZ31" s="52">
        <v>1</v>
      </c>
      <c r="CA31" s="30">
        <v>1</v>
      </c>
      <c r="CB31" s="52">
        <v>0</v>
      </c>
      <c r="CC31" s="30">
        <v>0</v>
      </c>
      <c r="CD31" s="52">
        <v>0</v>
      </c>
      <c r="CE31" s="30">
        <v>0</v>
      </c>
      <c r="CF31" s="52">
        <v>1</v>
      </c>
      <c r="CG31" s="30">
        <v>1</v>
      </c>
      <c r="CH31" s="52">
        <v>0</v>
      </c>
      <c r="CI31" s="30">
        <v>0</v>
      </c>
      <c r="CJ31" s="52">
        <v>1</v>
      </c>
      <c r="CK31" s="30">
        <v>1</v>
      </c>
    </row>
    <row r="32" spans="1:89" ht="22.5" customHeight="1" x14ac:dyDescent="0.4">
      <c r="A32" s="21" t="s">
        <v>158</v>
      </c>
      <c r="B32" s="21">
        <v>2</v>
      </c>
      <c r="C32" s="28">
        <v>0.2</v>
      </c>
      <c r="D32" s="29">
        <v>0.16216216216216217</v>
      </c>
      <c r="E32" s="29">
        <v>7.6923076923076927E-2</v>
      </c>
      <c r="F32" s="30">
        <v>0.14772727272727273</v>
      </c>
      <c r="G32" s="28">
        <v>0.8</v>
      </c>
      <c r="H32" s="29">
        <v>0.83333333333333337</v>
      </c>
      <c r="I32" s="29">
        <v>0</v>
      </c>
      <c r="J32" s="30">
        <v>0.69230769230769229</v>
      </c>
      <c r="K32" s="41">
        <v>0.48</v>
      </c>
      <c r="L32" s="42">
        <v>0.29729729729729731</v>
      </c>
      <c r="M32" s="42">
        <v>0.11538461538461539</v>
      </c>
      <c r="N32" s="43">
        <v>0.29545454545454547</v>
      </c>
      <c r="O32" s="52">
        <v>24</v>
      </c>
      <c r="P32" s="29">
        <v>0.92307692307692313</v>
      </c>
      <c r="Q32" s="29">
        <v>3.8461538461538464E-2</v>
      </c>
      <c r="R32" s="29">
        <v>3.8461538461538464E-2</v>
      </c>
      <c r="S32" s="29">
        <v>0</v>
      </c>
      <c r="T32" s="29">
        <v>0</v>
      </c>
      <c r="U32" s="29">
        <v>0</v>
      </c>
      <c r="V32" s="29">
        <v>0</v>
      </c>
      <c r="W32" s="29">
        <v>0</v>
      </c>
      <c r="X32" s="29">
        <v>0</v>
      </c>
      <c r="Y32" s="29">
        <v>0</v>
      </c>
      <c r="Z32" s="29">
        <v>0</v>
      </c>
      <c r="AA32" s="30">
        <v>0</v>
      </c>
      <c r="AB32" s="28">
        <v>0.08</v>
      </c>
      <c r="AC32" s="29">
        <v>0.21621621621621623</v>
      </c>
      <c r="AD32" s="29">
        <v>0.23076923076923078</v>
      </c>
      <c r="AE32" s="30">
        <v>0.18181818181818182</v>
      </c>
      <c r="AF32" s="28">
        <v>0.16</v>
      </c>
      <c r="AG32" s="29">
        <v>0.1891891891891892</v>
      </c>
      <c r="AH32" s="29">
        <v>0.11538461538461539</v>
      </c>
      <c r="AI32" s="30">
        <v>0.15909090909090909</v>
      </c>
      <c r="AJ32" s="28">
        <v>0</v>
      </c>
      <c r="AK32" s="29">
        <v>5.4054054054054057E-2</v>
      </c>
      <c r="AL32" s="29">
        <v>3.8461538461538464E-2</v>
      </c>
      <c r="AM32" s="30">
        <v>3.4090909090909088E-2</v>
      </c>
      <c r="AN32" s="28">
        <v>0.12</v>
      </c>
      <c r="AO32" s="29">
        <v>0.13513513513513514</v>
      </c>
      <c r="AP32" s="29">
        <v>0.15384615384615385</v>
      </c>
      <c r="AQ32" s="30">
        <v>0.13636363636363635</v>
      </c>
      <c r="AR32" s="28">
        <v>0</v>
      </c>
      <c r="AS32" s="29">
        <v>0</v>
      </c>
      <c r="AT32" s="29">
        <v>3.8461538461538464E-2</v>
      </c>
      <c r="AU32" s="30">
        <v>1.1363636363636364E-2</v>
      </c>
      <c r="AV32" s="28">
        <v>0</v>
      </c>
      <c r="AW32" s="29">
        <v>0</v>
      </c>
      <c r="AX32" s="29">
        <v>0</v>
      </c>
      <c r="AY32" s="30">
        <v>0</v>
      </c>
      <c r="AZ32" s="28">
        <v>0</v>
      </c>
      <c r="BA32" s="29">
        <v>0</v>
      </c>
      <c r="BB32" s="29">
        <v>0</v>
      </c>
      <c r="BC32" s="30">
        <v>0</v>
      </c>
      <c r="BD32" s="52">
        <v>1</v>
      </c>
      <c r="BE32" s="61">
        <v>0</v>
      </c>
      <c r="BF32" s="62">
        <v>0</v>
      </c>
      <c r="BG32" s="52">
        <v>0</v>
      </c>
      <c r="BH32" s="61">
        <v>0</v>
      </c>
      <c r="BI32" s="62">
        <v>0</v>
      </c>
      <c r="BJ32" s="52">
        <v>0</v>
      </c>
      <c r="BK32" s="30">
        <v>0</v>
      </c>
      <c r="BL32" s="52">
        <v>2</v>
      </c>
      <c r="BM32" s="30">
        <v>1</v>
      </c>
      <c r="BN32" s="52">
        <v>0</v>
      </c>
      <c r="BO32" s="30">
        <v>0</v>
      </c>
      <c r="BP32" s="52">
        <v>2</v>
      </c>
      <c r="BQ32" s="30">
        <v>1</v>
      </c>
      <c r="BR32" s="52">
        <v>0</v>
      </c>
      <c r="BS32" s="30">
        <v>0</v>
      </c>
      <c r="BT32" s="52">
        <v>2</v>
      </c>
      <c r="BU32" s="30">
        <v>1</v>
      </c>
      <c r="BV32" s="52">
        <v>1</v>
      </c>
      <c r="BW32" s="30">
        <v>0.5</v>
      </c>
      <c r="BX32" s="52">
        <v>1</v>
      </c>
      <c r="BY32" s="30">
        <v>0.5</v>
      </c>
      <c r="BZ32" s="52">
        <v>2</v>
      </c>
      <c r="CA32" s="30">
        <v>1</v>
      </c>
      <c r="CB32" s="52">
        <v>0</v>
      </c>
      <c r="CC32" s="30">
        <v>0</v>
      </c>
      <c r="CD32" s="52">
        <v>1</v>
      </c>
      <c r="CE32" s="30">
        <v>0.5</v>
      </c>
      <c r="CF32" s="52">
        <v>1</v>
      </c>
      <c r="CG32" s="30">
        <v>0.5</v>
      </c>
      <c r="CH32" s="52">
        <v>1</v>
      </c>
      <c r="CI32" s="30">
        <v>0.5</v>
      </c>
      <c r="CJ32" s="52">
        <v>1</v>
      </c>
      <c r="CK32" s="30">
        <v>0.5</v>
      </c>
    </row>
    <row r="33" spans="1:89" ht="22.5" customHeight="1" x14ac:dyDescent="0.4">
      <c r="A33" s="21" t="s">
        <v>159</v>
      </c>
      <c r="B33" s="21">
        <v>9</v>
      </c>
      <c r="C33" s="28">
        <v>0.23643410852713179</v>
      </c>
      <c r="D33" s="29">
        <v>0.34358974358974359</v>
      </c>
      <c r="E33" s="29">
        <v>0.43980582524271844</v>
      </c>
      <c r="F33" s="30">
        <v>0.33980902206124464</v>
      </c>
      <c r="G33" s="28">
        <v>0.65163934426229508</v>
      </c>
      <c r="H33" s="29">
        <v>0.71044776119402986</v>
      </c>
      <c r="I33" s="29">
        <v>0.66225165562913912</v>
      </c>
      <c r="J33" s="30">
        <v>0.67538759689922478</v>
      </c>
      <c r="K33" s="41">
        <v>0.54263565891472865</v>
      </c>
      <c r="L33" s="42">
        <v>0.87487179487179489</v>
      </c>
      <c r="M33" s="42">
        <v>1.3368932038834951</v>
      </c>
      <c r="N33" s="43">
        <v>0.91866973987487655</v>
      </c>
      <c r="O33" s="52">
        <v>577</v>
      </c>
      <c r="P33" s="29">
        <v>0.5601941747572815</v>
      </c>
      <c r="Q33" s="29">
        <v>0.13300970873786408</v>
      </c>
      <c r="R33" s="29">
        <v>9.7087378640776698E-2</v>
      </c>
      <c r="S33" s="29">
        <v>6.9902912621359226E-2</v>
      </c>
      <c r="T33" s="29">
        <v>5.145631067961165E-2</v>
      </c>
      <c r="U33" s="29">
        <v>3.4951456310679613E-2</v>
      </c>
      <c r="V33" s="29">
        <v>2.4271844660194174E-2</v>
      </c>
      <c r="W33" s="29">
        <v>6.7961165048543689E-3</v>
      </c>
      <c r="X33" s="29">
        <v>4.8543689320388345E-3</v>
      </c>
      <c r="Y33" s="29">
        <v>5.8252427184466021E-3</v>
      </c>
      <c r="Z33" s="29">
        <v>1.1650485436893204E-2</v>
      </c>
      <c r="AA33" s="30">
        <v>8.8349514563106801E-2</v>
      </c>
      <c r="AB33" s="28">
        <v>0.20251937984496124</v>
      </c>
      <c r="AC33" s="29">
        <v>0.20410256410256411</v>
      </c>
      <c r="AD33" s="29">
        <v>0.2320388349514563</v>
      </c>
      <c r="AE33" s="30">
        <v>0.21303918340467567</v>
      </c>
      <c r="AF33" s="28">
        <v>0.19379844961240311</v>
      </c>
      <c r="AG33" s="29">
        <v>0.1641025641025641</v>
      </c>
      <c r="AH33" s="29">
        <v>0.14951456310679612</v>
      </c>
      <c r="AI33" s="30">
        <v>0.16924596641422457</v>
      </c>
      <c r="AJ33" s="28">
        <v>9.3023255813953487E-2</v>
      </c>
      <c r="AK33" s="29">
        <v>0.12410256410256411</v>
      </c>
      <c r="AL33" s="29">
        <v>9.7087378640776698E-2</v>
      </c>
      <c r="AM33" s="30">
        <v>0.10437932169904511</v>
      </c>
      <c r="AN33" s="28">
        <v>0.10755813953488372</v>
      </c>
      <c r="AO33" s="29">
        <v>0.12717948717948718</v>
      </c>
      <c r="AP33" s="29">
        <v>0.12233009708737864</v>
      </c>
      <c r="AQ33" s="30">
        <v>0.11886730325979585</v>
      </c>
      <c r="AR33" s="28">
        <v>0.17344961240310078</v>
      </c>
      <c r="AS33" s="29">
        <v>0.17538461538461539</v>
      </c>
      <c r="AT33" s="29">
        <v>0.15825242718446603</v>
      </c>
      <c r="AU33" s="30">
        <v>0.16891669410602569</v>
      </c>
      <c r="AV33" s="28">
        <v>1.065891472868217E-2</v>
      </c>
      <c r="AW33" s="29">
        <v>1.0256410256410256E-2</v>
      </c>
      <c r="AX33" s="29">
        <v>1.8446601941747572E-2</v>
      </c>
      <c r="AY33" s="30">
        <v>1.3170892327955219E-2</v>
      </c>
      <c r="AZ33" s="28">
        <v>4.8449612403100775E-3</v>
      </c>
      <c r="BA33" s="29">
        <v>6.1538461538461538E-3</v>
      </c>
      <c r="BB33" s="29">
        <v>1.1650485436893204E-2</v>
      </c>
      <c r="BC33" s="30">
        <v>7.5732630885742506E-3</v>
      </c>
      <c r="BD33" s="52">
        <v>9</v>
      </c>
      <c r="BE33" s="61">
        <v>0</v>
      </c>
      <c r="BF33" s="62">
        <v>0</v>
      </c>
      <c r="BG33" s="52">
        <v>7</v>
      </c>
      <c r="BH33" s="61">
        <v>0</v>
      </c>
      <c r="BI33" s="62">
        <v>0</v>
      </c>
      <c r="BJ33" s="52">
        <v>3</v>
      </c>
      <c r="BK33" s="30">
        <v>0.33333333333333331</v>
      </c>
      <c r="BL33" s="52">
        <v>6</v>
      </c>
      <c r="BM33" s="30">
        <v>0.66666666666666663</v>
      </c>
      <c r="BN33" s="52">
        <v>9</v>
      </c>
      <c r="BO33" s="30">
        <v>1</v>
      </c>
      <c r="BP33" s="52">
        <v>0</v>
      </c>
      <c r="BQ33" s="30">
        <v>0</v>
      </c>
      <c r="BR33" s="52">
        <v>9</v>
      </c>
      <c r="BS33" s="30">
        <v>1</v>
      </c>
      <c r="BT33" s="52">
        <v>0</v>
      </c>
      <c r="BU33" s="30">
        <v>0</v>
      </c>
      <c r="BV33" s="52">
        <v>8</v>
      </c>
      <c r="BW33" s="30">
        <v>0.88888888888888884</v>
      </c>
      <c r="BX33" s="52">
        <v>1</v>
      </c>
      <c r="BY33" s="30">
        <v>0.1111111111111111</v>
      </c>
      <c r="BZ33" s="52">
        <v>9</v>
      </c>
      <c r="CA33" s="30">
        <v>1</v>
      </c>
      <c r="CB33" s="52">
        <v>0</v>
      </c>
      <c r="CC33" s="30">
        <v>0</v>
      </c>
      <c r="CD33" s="52">
        <v>4</v>
      </c>
      <c r="CE33" s="30">
        <v>0.44444444444444442</v>
      </c>
      <c r="CF33" s="52">
        <v>5</v>
      </c>
      <c r="CG33" s="30">
        <v>0.55555555555555558</v>
      </c>
      <c r="CH33" s="52">
        <v>8</v>
      </c>
      <c r="CI33" s="30">
        <v>0.88888888888888884</v>
      </c>
      <c r="CJ33" s="52">
        <v>1</v>
      </c>
      <c r="CK33" s="30">
        <v>0.1111111111111111</v>
      </c>
    </row>
    <row r="34" spans="1:89" ht="22.5" customHeight="1" x14ac:dyDescent="0.4">
      <c r="A34" s="21" t="s">
        <v>160</v>
      </c>
      <c r="B34" s="21">
        <v>4</v>
      </c>
      <c r="C34" s="28">
        <v>0.25055432372505543</v>
      </c>
      <c r="D34" s="29">
        <v>0.31611570247933884</v>
      </c>
      <c r="E34" s="29">
        <v>0.34511434511434513</v>
      </c>
      <c r="F34" s="30">
        <v>0.30508474576271188</v>
      </c>
      <c r="G34" s="28">
        <v>0.54867256637168138</v>
      </c>
      <c r="H34" s="29">
        <v>0.58823529411764708</v>
      </c>
      <c r="I34" s="29">
        <v>0.73493975903614461</v>
      </c>
      <c r="J34" s="30">
        <v>0.6342592592592593</v>
      </c>
      <c r="K34" s="41">
        <v>0.66962305986696236</v>
      </c>
      <c r="L34" s="42">
        <v>1.0227272727272727</v>
      </c>
      <c r="M34" s="42">
        <v>0.98960498960498966</v>
      </c>
      <c r="N34" s="43">
        <v>0.89901129943502822</v>
      </c>
      <c r="O34" s="52">
        <v>315</v>
      </c>
      <c r="P34" s="29">
        <v>0.65488565488565487</v>
      </c>
      <c r="Q34" s="29">
        <v>0.12681912681912683</v>
      </c>
      <c r="R34" s="29">
        <v>7.9002079002079006E-2</v>
      </c>
      <c r="S34" s="29">
        <v>2.4948024948024949E-2</v>
      </c>
      <c r="T34" s="29">
        <v>5.6133056133056136E-2</v>
      </c>
      <c r="U34" s="29">
        <v>2.286902286902287E-2</v>
      </c>
      <c r="V34" s="29">
        <v>1.0395010395010396E-2</v>
      </c>
      <c r="W34" s="29">
        <v>6.2370062370062374E-3</v>
      </c>
      <c r="X34" s="29">
        <v>8.3160083160083165E-3</v>
      </c>
      <c r="Y34" s="29">
        <v>2.0790020790020791E-3</v>
      </c>
      <c r="Z34" s="29">
        <v>8.3160083160083165E-3</v>
      </c>
      <c r="AA34" s="30">
        <v>5.8212058212058215E-2</v>
      </c>
      <c r="AB34" s="28">
        <v>0.13968957871396895</v>
      </c>
      <c r="AC34" s="29">
        <v>0.19834710743801653</v>
      </c>
      <c r="AD34" s="29">
        <v>0.17463617463617465</v>
      </c>
      <c r="AE34" s="30">
        <v>0.17161016949152541</v>
      </c>
      <c r="AF34" s="28">
        <v>0.1574279379157428</v>
      </c>
      <c r="AG34" s="29">
        <v>0.20867768595041322</v>
      </c>
      <c r="AH34" s="29">
        <v>0.1891891891891892</v>
      </c>
      <c r="AI34" s="30">
        <v>0.18573446327683615</v>
      </c>
      <c r="AJ34" s="28">
        <v>3.1042128603104215E-2</v>
      </c>
      <c r="AK34" s="29">
        <v>6.4049586776859499E-2</v>
      </c>
      <c r="AL34" s="29">
        <v>5.1975051975051978E-2</v>
      </c>
      <c r="AM34" s="30">
        <v>4.9435028248587573E-2</v>
      </c>
      <c r="AN34" s="28">
        <v>0.10199556541019955</v>
      </c>
      <c r="AO34" s="29">
        <v>0.11363636363636363</v>
      </c>
      <c r="AP34" s="29">
        <v>4.3659043659043661E-2</v>
      </c>
      <c r="AQ34" s="30">
        <v>8.6158192090395477E-2</v>
      </c>
      <c r="AR34" s="28">
        <v>0.11751662971175167</v>
      </c>
      <c r="AS34" s="29">
        <v>0.14256198347107438</v>
      </c>
      <c r="AT34" s="29">
        <v>0.19126819126819128</v>
      </c>
      <c r="AU34" s="30">
        <v>0.15112994350282485</v>
      </c>
      <c r="AV34" s="28">
        <v>1.3303769401330377E-2</v>
      </c>
      <c r="AW34" s="29">
        <v>1.6528925619834711E-2</v>
      </c>
      <c r="AX34" s="29">
        <v>5.1975051975051978E-2</v>
      </c>
      <c r="AY34" s="30">
        <v>2.7542372881355932E-2</v>
      </c>
      <c r="AZ34" s="28">
        <v>0</v>
      </c>
      <c r="BA34" s="29">
        <v>2.0661157024793389E-3</v>
      </c>
      <c r="BB34" s="29">
        <v>1.0395010395010396E-2</v>
      </c>
      <c r="BC34" s="30">
        <v>4.2372881355932203E-3</v>
      </c>
      <c r="BD34" s="52">
        <v>2</v>
      </c>
      <c r="BE34" s="61">
        <v>0</v>
      </c>
      <c r="BF34" s="62">
        <v>0</v>
      </c>
      <c r="BG34" s="52">
        <v>1</v>
      </c>
      <c r="BH34" s="61">
        <v>0</v>
      </c>
      <c r="BI34" s="62">
        <v>0</v>
      </c>
      <c r="BJ34" s="52">
        <v>3</v>
      </c>
      <c r="BK34" s="30">
        <v>0.75</v>
      </c>
      <c r="BL34" s="52">
        <v>1</v>
      </c>
      <c r="BM34" s="30">
        <v>0.25</v>
      </c>
      <c r="BN34" s="52">
        <v>4</v>
      </c>
      <c r="BO34" s="30">
        <v>1</v>
      </c>
      <c r="BP34" s="52">
        <v>0</v>
      </c>
      <c r="BQ34" s="30">
        <v>0</v>
      </c>
      <c r="BR34" s="52">
        <v>4</v>
      </c>
      <c r="BS34" s="30">
        <v>1</v>
      </c>
      <c r="BT34" s="52">
        <v>0</v>
      </c>
      <c r="BU34" s="30">
        <v>0</v>
      </c>
      <c r="BV34" s="52">
        <v>4</v>
      </c>
      <c r="BW34" s="30">
        <v>1</v>
      </c>
      <c r="BX34" s="52">
        <v>0</v>
      </c>
      <c r="BY34" s="30">
        <v>0</v>
      </c>
      <c r="BZ34" s="52">
        <v>4</v>
      </c>
      <c r="CA34" s="30">
        <v>1</v>
      </c>
      <c r="CB34" s="52">
        <v>0</v>
      </c>
      <c r="CC34" s="30">
        <v>0</v>
      </c>
      <c r="CD34" s="52">
        <v>4</v>
      </c>
      <c r="CE34" s="30">
        <v>1</v>
      </c>
      <c r="CF34" s="52">
        <v>0</v>
      </c>
      <c r="CG34" s="30">
        <v>0</v>
      </c>
      <c r="CH34" s="52">
        <v>4</v>
      </c>
      <c r="CI34" s="30">
        <v>1</v>
      </c>
      <c r="CJ34" s="52">
        <v>0</v>
      </c>
      <c r="CK34" s="30">
        <v>0</v>
      </c>
    </row>
    <row r="35" spans="1:89" ht="22.5" customHeight="1" x14ac:dyDescent="0.4">
      <c r="A35" s="21" t="s">
        <v>161</v>
      </c>
      <c r="B35" s="21">
        <v>10</v>
      </c>
      <c r="C35" s="28">
        <v>0.20327421555252387</v>
      </c>
      <c r="D35" s="29">
        <v>0.25017519271198319</v>
      </c>
      <c r="E35" s="29">
        <v>0.31421121251629724</v>
      </c>
      <c r="F35" s="30">
        <v>0.25683306979896092</v>
      </c>
      <c r="G35" s="28">
        <v>0.59060402684563762</v>
      </c>
      <c r="H35" s="29">
        <v>0.59103641456582634</v>
      </c>
      <c r="I35" s="29">
        <v>0.53941908713692943</v>
      </c>
      <c r="J35" s="30">
        <v>0.56904133685136327</v>
      </c>
      <c r="K35" s="41">
        <v>0.43587994542974079</v>
      </c>
      <c r="L35" s="42">
        <v>0.57042747021723894</v>
      </c>
      <c r="M35" s="42">
        <v>0.85462842242503256</v>
      </c>
      <c r="N35" s="43">
        <v>0.62435057601084254</v>
      </c>
      <c r="O35" s="52">
        <v>1052</v>
      </c>
      <c r="P35" s="29">
        <v>0.68578878748370276</v>
      </c>
      <c r="Q35" s="29">
        <v>0.1121251629726206</v>
      </c>
      <c r="R35" s="29">
        <v>7.5619295958279015E-2</v>
      </c>
      <c r="S35" s="29">
        <v>4.9543676662320728E-2</v>
      </c>
      <c r="T35" s="29">
        <v>3.259452411994785E-2</v>
      </c>
      <c r="U35" s="29">
        <v>1.6949152542372881E-2</v>
      </c>
      <c r="V35" s="29">
        <v>9.126466753585397E-3</v>
      </c>
      <c r="W35" s="29">
        <v>3.259452411994785E-3</v>
      </c>
      <c r="X35" s="29">
        <v>3.9113428943937422E-3</v>
      </c>
      <c r="Y35" s="29">
        <v>3.259452411994785E-3</v>
      </c>
      <c r="Z35" s="29">
        <v>7.8226857887874843E-3</v>
      </c>
      <c r="AA35" s="30">
        <v>4.4328552803129077E-2</v>
      </c>
      <c r="AB35" s="28">
        <v>8.3219645293315145E-2</v>
      </c>
      <c r="AC35" s="29">
        <v>9.039943938332165E-2</v>
      </c>
      <c r="AD35" s="29">
        <v>8.9308996088657111E-2</v>
      </c>
      <c r="AE35" s="30">
        <v>8.7644002710639254E-2</v>
      </c>
      <c r="AF35" s="28">
        <v>0.13506139154160982</v>
      </c>
      <c r="AG35" s="29">
        <v>0.11562718990889979</v>
      </c>
      <c r="AH35" s="29">
        <v>9.3872229465449805E-2</v>
      </c>
      <c r="AI35" s="30">
        <v>0.11452450869663429</v>
      </c>
      <c r="AJ35" s="28">
        <v>5.3206002728512961E-2</v>
      </c>
      <c r="AK35" s="29">
        <v>5.0455501051156273E-2</v>
      </c>
      <c r="AL35" s="29">
        <v>4.7588005215123859E-2</v>
      </c>
      <c r="AM35" s="30">
        <v>5.0372712898125144E-2</v>
      </c>
      <c r="AN35" s="28">
        <v>9.0040927694406553E-2</v>
      </c>
      <c r="AO35" s="29">
        <v>0.10091100210231255</v>
      </c>
      <c r="AP35" s="29">
        <v>6.3233376792698831E-2</v>
      </c>
      <c r="AQ35" s="30">
        <v>8.4255703636774343E-2</v>
      </c>
      <c r="AR35" s="28">
        <v>7.2305593451568895E-2</v>
      </c>
      <c r="AS35" s="29">
        <v>4.0644709180098111E-2</v>
      </c>
      <c r="AT35" s="29">
        <v>3.6505867014341588E-2</v>
      </c>
      <c r="AU35" s="30">
        <v>4.9695053083352154E-2</v>
      </c>
      <c r="AV35" s="28">
        <v>1.0914051841746248E-2</v>
      </c>
      <c r="AW35" s="29">
        <v>1.9621583742116328E-2</v>
      </c>
      <c r="AX35" s="29">
        <v>1.5645371577574969E-2</v>
      </c>
      <c r="AY35" s="30">
        <v>1.5360289134854304E-2</v>
      </c>
      <c r="AZ35" s="28">
        <v>2.0463847203274215E-3</v>
      </c>
      <c r="BA35" s="29">
        <v>6.3069376313945342E-3</v>
      </c>
      <c r="BB35" s="29">
        <v>1.9556714471968711E-3</v>
      </c>
      <c r="BC35" s="30">
        <v>3.3882990738649198E-3</v>
      </c>
      <c r="BD35" s="52">
        <v>3</v>
      </c>
      <c r="BE35" s="61">
        <v>7</v>
      </c>
      <c r="BF35" s="62">
        <v>0</v>
      </c>
      <c r="BG35" s="52">
        <v>0</v>
      </c>
      <c r="BH35" s="61">
        <v>0</v>
      </c>
      <c r="BI35" s="62">
        <v>0</v>
      </c>
      <c r="BJ35" s="52">
        <v>0</v>
      </c>
      <c r="BK35" s="30">
        <v>0</v>
      </c>
      <c r="BL35" s="52">
        <v>10</v>
      </c>
      <c r="BM35" s="30">
        <v>1</v>
      </c>
      <c r="BN35" s="52">
        <v>8</v>
      </c>
      <c r="BO35" s="30">
        <v>0.8</v>
      </c>
      <c r="BP35" s="52">
        <v>2</v>
      </c>
      <c r="BQ35" s="30">
        <v>0.2</v>
      </c>
      <c r="BR35" s="52">
        <v>10</v>
      </c>
      <c r="BS35" s="30">
        <v>1</v>
      </c>
      <c r="BT35" s="52">
        <v>0</v>
      </c>
      <c r="BU35" s="30">
        <v>0</v>
      </c>
      <c r="BV35" s="52">
        <v>7</v>
      </c>
      <c r="BW35" s="30">
        <v>0.7</v>
      </c>
      <c r="BX35" s="52">
        <v>3</v>
      </c>
      <c r="BY35" s="30">
        <v>0.3</v>
      </c>
      <c r="BZ35" s="52">
        <v>10</v>
      </c>
      <c r="CA35" s="30">
        <v>1</v>
      </c>
      <c r="CB35" s="52">
        <v>0</v>
      </c>
      <c r="CC35" s="30">
        <v>0</v>
      </c>
      <c r="CD35" s="52">
        <v>6</v>
      </c>
      <c r="CE35" s="30">
        <v>0.6</v>
      </c>
      <c r="CF35" s="52">
        <v>4</v>
      </c>
      <c r="CG35" s="30">
        <v>0.4</v>
      </c>
      <c r="CH35" s="52">
        <v>4</v>
      </c>
      <c r="CI35" s="30">
        <v>0.4</v>
      </c>
      <c r="CJ35" s="52">
        <v>6</v>
      </c>
      <c r="CK35" s="30">
        <v>0.6</v>
      </c>
    </row>
    <row r="36" spans="1:89" ht="22.5" customHeight="1" x14ac:dyDescent="0.4">
      <c r="A36" s="21" t="s">
        <v>162</v>
      </c>
      <c r="B36" s="21">
        <v>4</v>
      </c>
      <c r="C36" s="28">
        <v>0.2752808988764045</v>
      </c>
      <c r="D36" s="29">
        <v>0.3672955974842767</v>
      </c>
      <c r="E36" s="29">
        <v>0.36759371221281739</v>
      </c>
      <c r="F36" s="30">
        <v>0.33479299363057324</v>
      </c>
      <c r="G36" s="28">
        <v>0.29795918367346941</v>
      </c>
      <c r="H36" s="29">
        <v>0.31506849315068491</v>
      </c>
      <c r="I36" s="29">
        <v>0.35197368421052633</v>
      </c>
      <c r="J36" s="30">
        <v>0.32342449464922712</v>
      </c>
      <c r="K36" s="41">
        <v>0.70561797752808986</v>
      </c>
      <c r="L36" s="42">
        <v>1.1723270440251572</v>
      </c>
      <c r="M36" s="42">
        <v>1.2055622732769045</v>
      </c>
      <c r="N36" s="43">
        <v>1.0179140127388535</v>
      </c>
      <c r="O36" s="52">
        <v>523</v>
      </c>
      <c r="P36" s="29">
        <v>0.63240628778718255</v>
      </c>
      <c r="Q36" s="29">
        <v>0.11124546553808948</v>
      </c>
      <c r="R36" s="29">
        <v>7.9806529625151154E-2</v>
      </c>
      <c r="S36" s="29">
        <v>3.7484885126964934E-2</v>
      </c>
      <c r="T36" s="29">
        <v>3.8694074969770252E-2</v>
      </c>
      <c r="U36" s="29">
        <v>3.7484885126964934E-2</v>
      </c>
      <c r="V36" s="29">
        <v>2.2974607013301087E-2</v>
      </c>
      <c r="W36" s="29">
        <v>1.4510278113663845E-2</v>
      </c>
      <c r="X36" s="29">
        <v>9.673518742442563E-3</v>
      </c>
      <c r="Y36" s="29">
        <v>7.2551390568319227E-3</v>
      </c>
      <c r="Z36" s="29">
        <v>8.4643288996372433E-3</v>
      </c>
      <c r="AA36" s="30">
        <v>0.10036275695284159</v>
      </c>
      <c r="AB36" s="28">
        <v>9.662921348314607E-2</v>
      </c>
      <c r="AC36" s="29">
        <v>0.15974842767295597</v>
      </c>
      <c r="AD36" s="29">
        <v>0.14510278113663846</v>
      </c>
      <c r="AE36" s="30">
        <v>0.13256369426751594</v>
      </c>
      <c r="AF36" s="28">
        <v>6.8539325842696633E-2</v>
      </c>
      <c r="AG36" s="29">
        <v>8.8050314465408799E-2</v>
      </c>
      <c r="AH36" s="29">
        <v>5.8041112454655382E-2</v>
      </c>
      <c r="AI36" s="30">
        <v>7.1257961783439489E-2</v>
      </c>
      <c r="AJ36" s="28">
        <v>2.0224719101123594E-2</v>
      </c>
      <c r="AK36" s="29">
        <v>1.8867924528301886E-2</v>
      </c>
      <c r="AL36" s="29">
        <v>1.0882708585247884E-2</v>
      </c>
      <c r="AM36" s="30">
        <v>1.6719745222929936E-2</v>
      </c>
      <c r="AN36" s="28">
        <v>3.0337078651685393E-2</v>
      </c>
      <c r="AO36" s="29">
        <v>2.7672955974842768E-2</v>
      </c>
      <c r="AP36" s="29">
        <v>2.7811366384522369E-2</v>
      </c>
      <c r="AQ36" s="30">
        <v>2.8662420382165606E-2</v>
      </c>
      <c r="AR36" s="28">
        <v>2.6966292134831461E-2</v>
      </c>
      <c r="AS36" s="29">
        <v>1.7610062893081761E-2</v>
      </c>
      <c r="AT36" s="29">
        <v>2.7811366384522369E-2</v>
      </c>
      <c r="AU36" s="30">
        <v>2.4283439490445861E-2</v>
      </c>
      <c r="AV36" s="28">
        <v>0</v>
      </c>
      <c r="AW36" s="29">
        <v>0</v>
      </c>
      <c r="AX36" s="29">
        <v>0</v>
      </c>
      <c r="AY36" s="30">
        <v>0</v>
      </c>
      <c r="AZ36" s="28">
        <v>0</v>
      </c>
      <c r="BA36" s="29">
        <v>0</v>
      </c>
      <c r="BB36" s="29">
        <v>0</v>
      </c>
      <c r="BC36" s="30">
        <v>0</v>
      </c>
      <c r="BD36" s="52">
        <v>1</v>
      </c>
      <c r="BE36" s="61">
        <v>3</v>
      </c>
      <c r="BF36" s="62">
        <v>0</v>
      </c>
      <c r="BG36" s="52">
        <v>0</v>
      </c>
      <c r="BH36" s="61">
        <v>0</v>
      </c>
      <c r="BI36" s="62">
        <v>0</v>
      </c>
      <c r="BJ36" s="52">
        <v>0</v>
      </c>
      <c r="BK36" s="30">
        <v>0</v>
      </c>
      <c r="BL36" s="52">
        <v>4</v>
      </c>
      <c r="BM36" s="30">
        <v>1</v>
      </c>
      <c r="BN36" s="52">
        <v>4</v>
      </c>
      <c r="BO36" s="30">
        <v>1</v>
      </c>
      <c r="BP36" s="52">
        <v>0</v>
      </c>
      <c r="BQ36" s="30">
        <v>0</v>
      </c>
      <c r="BR36" s="52">
        <v>4</v>
      </c>
      <c r="BS36" s="30">
        <v>1</v>
      </c>
      <c r="BT36" s="52">
        <v>0</v>
      </c>
      <c r="BU36" s="30">
        <v>0</v>
      </c>
      <c r="BV36" s="52">
        <v>4</v>
      </c>
      <c r="BW36" s="30">
        <v>1</v>
      </c>
      <c r="BX36" s="52">
        <v>0</v>
      </c>
      <c r="BY36" s="30">
        <v>0</v>
      </c>
      <c r="BZ36" s="52">
        <v>4</v>
      </c>
      <c r="CA36" s="30">
        <v>1</v>
      </c>
      <c r="CB36" s="52">
        <v>0</v>
      </c>
      <c r="CC36" s="30">
        <v>0</v>
      </c>
      <c r="CD36" s="52">
        <v>4</v>
      </c>
      <c r="CE36" s="30">
        <v>1</v>
      </c>
      <c r="CF36" s="52">
        <v>0</v>
      </c>
      <c r="CG36" s="30">
        <v>0</v>
      </c>
      <c r="CH36" s="52">
        <v>4</v>
      </c>
      <c r="CI36" s="30">
        <v>1</v>
      </c>
      <c r="CJ36" s="52">
        <v>0</v>
      </c>
      <c r="CK36" s="30">
        <v>0</v>
      </c>
    </row>
    <row r="37" spans="1:89" ht="22.5" customHeight="1" x14ac:dyDescent="0.4">
      <c r="A37" s="21" t="s">
        <v>163</v>
      </c>
      <c r="B37" s="21">
        <v>3</v>
      </c>
      <c r="C37" s="28">
        <v>0.20833333333333334</v>
      </c>
      <c r="D37" s="29">
        <v>0.29940119760479039</v>
      </c>
      <c r="E37" s="29">
        <v>0.33757961783439489</v>
      </c>
      <c r="F37" s="30">
        <v>0.28418803418803418</v>
      </c>
      <c r="G37" s="28">
        <v>0.73333333333333328</v>
      </c>
      <c r="H37" s="29">
        <v>0.57999999999999996</v>
      </c>
      <c r="I37" s="29">
        <v>0.64150943396226412</v>
      </c>
      <c r="J37" s="30">
        <v>0.63909774436090228</v>
      </c>
      <c r="K37" s="41">
        <v>0.52777777777777779</v>
      </c>
      <c r="L37" s="42">
        <v>0.6586826347305389</v>
      </c>
      <c r="M37" s="42">
        <v>0.92356687898089174</v>
      </c>
      <c r="N37" s="43">
        <v>0.70726495726495731</v>
      </c>
      <c r="O37" s="52">
        <v>104</v>
      </c>
      <c r="P37" s="29">
        <v>0.66242038216560506</v>
      </c>
      <c r="Q37" s="29">
        <v>0.10828025477707007</v>
      </c>
      <c r="R37" s="29">
        <v>8.2802547770700632E-2</v>
      </c>
      <c r="S37" s="29">
        <v>5.0955414012738856E-2</v>
      </c>
      <c r="T37" s="29">
        <v>3.8216560509554139E-2</v>
      </c>
      <c r="U37" s="29">
        <v>2.5477707006369428E-2</v>
      </c>
      <c r="V37" s="29">
        <v>1.9108280254777069E-2</v>
      </c>
      <c r="W37" s="29">
        <v>6.369426751592357E-3</v>
      </c>
      <c r="X37" s="29">
        <v>0</v>
      </c>
      <c r="Y37" s="29">
        <v>6.369426751592357E-3</v>
      </c>
      <c r="Z37" s="29">
        <v>0</v>
      </c>
      <c r="AA37" s="30">
        <v>5.7324840764331211E-2</v>
      </c>
      <c r="AB37" s="28">
        <v>0.125</v>
      </c>
      <c r="AC37" s="29">
        <v>8.9820359281437126E-2</v>
      </c>
      <c r="AD37" s="29">
        <v>0.10191082802547771</v>
      </c>
      <c r="AE37" s="30">
        <v>0.1047008547008547</v>
      </c>
      <c r="AF37" s="28">
        <v>0.11805555555555555</v>
      </c>
      <c r="AG37" s="29">
        <v>8.3832335329341312E-2</v>
      </c>
      <c r="AH37" s="29">
        <v>7.0063694267515922E-2</v>
      </c>
      <c r="AI37" s="30">
        <v>8.9743589743589744E-2</v>
      </c>
      <c r="AJ37" s="28">
        <v>1.3888888888888888E-2</v>
      </c>
      <c r="AK37" s="29">
        <v>5.9880239520958087E-3</v>
      </c>
      <c r="AL37" s="29">
        <v>1.2738853503184714E-2</v>
      </c>
      <c r="AM37" s="30">
        <v>1.0683760683760684E-2</v>
      </c>
      <c r="AN37" s="28">
        <v>9.7222222222222224E-2</v>
      </c>
      <c r="AO37" s="29">
        <v>0.11976047904191617</v>
      </c>
      <c r="AP37" s="29">
        <v>8.2802547770700632E-2</v>
      </c>
      <c r="AQ37" s="30">
        <v>0.10042735042735043</v>
      </c>
      <c r="AR37" s="28">
        <v>6.25E-2</v>
      </c>
      <c r="AS37" s="29">
        <v>9.580838323353294E-2</v>
      </c>
      <c r="AT37" s="29">
        <v>9.5541401273885357E-2</v>
      </c>
      <c r="AU37" s="30">
        <v>8.5470085470085472E-2</v>
      </c>
      <c r="AV37" s="28">
        <v>0</v>
      </c>
      <c r="AW37" s="29">
        <v>1.1976047904191617E-2</v>
      </c>
      <c r="AX37" s="29">
        <v>1.2738853503184714E-2</v>
      </c>
      <c r="AY37" s="30">
        <v>8.5470085470085479E-3</v>
      </c>
      <c r="AZ37" s="28">
        <v>0</v>
      </c>
      <c r="BA37" s="29">
        <v>0</v>
      </c>
      <c r="BB37" s="29">
        <v>0</v>
      </c>
      <c r="BC37" s="30">
        <v>0</v>
      </c>
      <c r="BD37" s="52">
        <v>2</v>
      </c>
      <c r="BE37" s="61">
        <v>1</v>
      </c>
      <c r="BF37" s="62">
        <v>0</v>
      </c>
      <c r="BG37" s="52">
        <v>1</v>
      </c>
      <c r="BH37" s="61">
        <v>0</v>
      </c>
      <c r="BI37" s="62">
        <v>0</v>
      </c>
      <c r="BJ37" s="52">
        <v>0</v>
      </c>
      <c r="BK37" s="30">
        <v>0</v>
      </c>
      <c r="BL37" s="52">
        <v>3</v>
      </c>
      <c r="BM37" s="30">
        <v>1</v>
      </c>
      <c r="BN37" s="52">
        <v>3</v>
      </c>
      <c r="BO37" s="30">
        <v>1</v>
      </c>
      <c r="BP37" s="52">
        <v>0</v>
      </c>
      <c r="BQ37" s="30">
        <v>0</v>
      </c>
      <c r="BR37" s="52">
        <v>3</v>
      </c>
      <c r="BS37" s="30">
        <v>1</v>
      </c>
      <c r="BT37" s="52">
        <v>0</v>
      </c>
      <c r="BU37" s="30">
        <v>0</v>
      </c>
      <c r="BV37" s="52">
        <v>2</v>
      </c>
      <c r="BW37" s="30">
        <v>0.66666666666666663</v>
      </c>
      <c r="BX37" s="52">
        <v>1</v>
      </c>
      <c r="BY37" s="30">
        <v>0.33333333333333331</v>
      </c>
      <c r="BZ37" s="52">
        <v>3</v>
      </c>
      <c r="CA37" s="30">
        <v>1</v>
      </c>
      <c r="CB37" s="52">
        <v>0</v>
      </c>
      <c r="CC37" s="30">
        <v>0</v>
      </c>
      <c r="CD37" s="52">
        <v>2</v>
      </c>
      <c r="CE37" s="30">
        <v>0.66666666666666663</v>
      </c>
      <c r="CF37" s="52">
        <v>1</v>
      </c>
      <c r="CG37" s="30">
        <v>0.33333333333333331</v>
      </c>
      <c r="CH37" s="52">
        <v>2</v>
      </c>
      <c r="CI37" s="30">
        <v>0.66666666666666663</v>
      </c>
      <c r="CJ37" s="52">
        <v>1</v>
      </c>
      <c r="CK37" s="30">
        <v>0.33333333333333331</v>
      </c>
    </row>
    <row r="38" spans="1:89" ht="22.5" customHeight="1" x14ac:dyDescent="0.4">
      <c r="A38" s="21" t="s">
        <v>164</v>
      </c>
      <c r="B38" s="21">
        <v>50</v>
      </c>
      <c r="C38" s="28">
        <v>0.20531050493325595</v>
      </c>
      <c r="D38" s="29">
        <v>0.24584666971498248</v>
      </c>
      <c r="E38" s="29">
        <v>0.28498727735368956</v>
      </c>
      <c r="F38" s="30">
        <v>0.2449587761994636</v>
      </c>
      <c r="G38" s="28">
        <v>0.65795053003533566</v>
      </c>
      <c r="H38" s="29">
        <v>0.63484190948543084</v>
      </c>
      <c r="I38" s="29">
        <v>0.66334033613445376</v>
      </c>
      <c r="J38" s="30">
        <v>0.65247364152473641</v>
      </c>
      <c r="K38" s="41">
        <v>0.48853743470690658</v>
      </c>
      <c r="L38" s="42">
        <v>0.65432098765432101</v>
      </c>
      <c r="M38" s="42">
        <v>0.77817691962281099</v>
      </c>
      <c r="N38" s="43">
        <v>0.63867090493692258</v>
      </c>
      <c r="O38" s="52">
        <v>4777</v>
      </c>
      <c r="P38" s="29">
        <v>0.71501272264631044</v>
      </c>
      <c r="Q38" s="29">
        <v>9.6542433767400085E-2</v>
      </c>
      <c r="R38" s="29">
        <v>7.3791348600508899E-2</v>
      </c>
      <c r="S38" s="29">
        <v>3.8766651698847479E-2</v>
      </c>
      <c r="T38" s="29">
        <v>3.5324053285436315E-2</v>
      </c>
      <c r="U38" s="29">
        <v>1.2722646310432569E-2</v>
      </c>
      <c r="V38" s="29">
        <v>1.2423289926657685E-2</v>
      </c>
      <c r="W38" s="29">
        <v>4.6400239485107023E-3</v>
      </c>
      <c r="X38" s="29">
        <v>4.9393803322855864E-3</v>
      </c>
      <c r="Y38" s="29">
        <v>1.3471037269869781E-3</v>
      </c>
      <c r="Z38" s="29">
        <v>4.4903457566232603E-3</v>
      </c>
      <c r="AA38" s="30">
        <v>4.0562790001496783E-2</v>
      </c>
      <c r="AB38" s="28">
        <v>0.1033081834010447</v>
      </c>
      <c r="AC38" s="29">
        <v>0.12879134278311233</v>
      </c>
      <c r="AD38" s="29">
        <v>0.13770393653644664</v>
      </c>
      <c r="AE38" s="30">
        <v>0.12302572762491308</v>
      </c>
      <c r="AF38" s="28">
        <v>0.16033081834010446</v>
      </c>
      <c r="AG38" s="29">
        <v>0.17634506934918456</v>
      </c>
      <c r="AH38" s="29">
        <v>0.16898667864092201</v>
      </c>
      <c r="AI38" s="30">
        <v>0.16842157544452172</v>
      </c>
      <c r="AJ38" s="28">
        <v>2.7713290771909461E-2</v>
      </c>
      <c r="AK38" s="29">
        <v>3.8866026520347506E-2</v>
      </c>
      <c r="AL38" s="29">
        <v>3.5623409669211195E-2</v>
      </c>
      <c r="AM38" s="30">
        <v>3.3972385020363566E-2</v>
      </c>
      <c r="AN38" s="28">
        <v>0.1085316308763784</v>
      </c>
      <c r="AO38" s="29">
        <v>0.11446425849718031</v>
      </c>
      <c r="AP38" s="29">
        <v>0.11495285136955545</v>
      </c>
      <c r="AQ38" s="30">
        <v>0.11259560941690673</v>
      </c>
      <c r="AR38" s="28">
        <v>5.3395240858966915E-2</v>
      </c>
      <c r="AS38" s="29">
        <v>5.9899405578417927E-2</v>
      </c>
      <c r="AT38" s="29">
        <v>6.3014518784613088E-2</v>
      </c>
      <c r="AU38" s="30">
        <v>5.8706665342207212E-2</v>
      </c>
      <c r="AV38" s="28">
        <v>6.2391178177597217E-3</v>
      </c>
      <c r="AW38" s="29">
        <v>7.3159579332418836E-3</v>
      </c>
      <c r="AX38" s="29">
        <v>9.8787606645711727E-3</v>
      </c>
      <c r="AY38" s="30">
        <v>7.7977550412238004E-3</v>
      </c>
      <c r="AZ38" s="28">
        <v>2.7568195008705744E-3</v>
      </c>
      <c r="BA38" s="29">
        <v>4.5724737082761778E-3</v>
      </c>
      <c r="BB38" s="29">
        <v>5.5380930998353544E-3</v>
      </c>
      <c r="BC38" s="30">
        <v>4.2713817423264133E-3</v>
      </c>
      <c r="BD38" s="52">
        <v>48</v>
      </c>
      <c r="BE38" s="61">
        <v>1</v>
      </c>
      <c r="BF38" s="62">
        <v>0</v>
      </c>
      <c r="BG38" s="52">
        <v>8</v>
      </c>
      <c r="BH38" s="61">
        <v>0</v>
      </c>
      <c r="BI38" s="62">
        <v>0</v>
      </c>
      <c r="BJ38" s="52">
        <v>28</v>
      </c>
      <c r="BK38" s="30">
        <v>0.56000000000000005</v>
      </c>
      <c r="BL38" s="52">
        <v>22</v>
      </c>
      <c r="BM38" s="30">
        <v>0.44</v>
      </c>
      <c r="BN38" s="52">
        <v>47</v>
      </c>
      <c r="BO38" s="30">
        <v>0.94</v>
      </c>
      <c r="BP38" s="52">
        <v>3</v>
      </c>
      <c r="BQ38" s="30">
        <v>0.06</v>
      </c>
      <c r="BR38" s="52">
        <v>50</v>
      </c>
      <c r="BS38" s="30">
        <v>1</v>
      </c>
      <c r="BT38" s="52">
        <v>0</v>
      </c>
      <c r="BU38" s="30">
        <v>0</v>
      </c>
      <c r="BV38" s="52">
        <v>49</v>
      </c>
      <c r="BW38" s="30">
        <v>0.98</v>
      </c>
      <c r="BX38" s="52">
        <v>1</v>
      </c>
      <c r="BY38" s="30">
        <v>0.02</v>
      </c>
      <c r="BZ38" s="52">
        <v>50</v>
      </c>
      <c r="CA38" s="30">
        <v>1</v>
      </c>
      <c r="CB38" s="52">
        <v>0</v>
      </c>
      <c r="CC38" s="30">
        <v>0</v>
      </c>
      <c r="CD38" s="52">
        <v>43</v>
      </c>
      <c r="CE38" s="30">
        <v>0.86</v>
      </c>
      <c r="CF38" s="52">
        <v>7</v>
      </c>
      <c r="CG38" s="30">
        <v>0.14000000000000001</v>
      </c>
      <c r="CH38" s="52">
        <v>47</v>
      </c>
      <c r="CI38" s="30">
        <v>0.94</v>
      </c>
      <c r="CJ38" s="52">
        <v>3</v>
      </c>
      <c r="CK38" s="30">
        <v>0.06</v>
      </c>
    </row>
    <row r="39" spans="1:89" ht="22.5" customHeight="1" x14ac:dyDescent="0.4">
      <c r="A39" s="22" t="s">
        <v>165</v>
      </c>
      <c r="B39" s="22">
        <v>5</v>
      </c>
      <c r="C39" s="31">
        <v>0.1910569105691057</v>
      </c>
      <c r="D39" s="32">
        <v>0.25631067961165049</v>
      </c>
      <c r="E39" s="32">
        <v>0.31368821292775667</v>
      </c>
      <c r="F39" s="33">
        <v>0.25505544683626874</v>
      </c>
      <c r="G39" s="31">
        <v>0.68085106382978722</v>
      </c>
      <c r="H39" s="32">
        <v>0.59848484848484851</v>
      </c>
      <c r="I39" s="32">
        <v>0.72121212121212119</v>
      </c>
      <c r="J39" s="33">
        <v>0.67007672634271098</v>
      </c>
      <c r="K39" s="44">
        <v>0.3983739837398374</v>
      </c>
      <c r="L39" s="45">
        <v>0.62330097087378644</v>
      </c>
      <c r="M39" s="45">
        <v>0.8098859315589354</v>
      </c>
      <c r="N39" s="46">
        <v>0.61513372472276584</v>
      </c>
      <c r="O39" s="53">
        <v>361</v>
      </c>
      <c r="P39" s="32">
        <v>0.68631178707224338</v>
      </c>
      <c r="Q39" s="32">
        <v>0.10836501901140684</v>
      </c>
      <c r="R39" s="32">
        <v>9.125475285171103E-2</v>
      </c>
      <c r="S39" s="32">
        <v>3.9923954372623575E-2</v>
      </c>
      <c r="T39" s="32">
        <v>3.0418250950570342E-2</v>
      </c>
      <c r="U39" s="32">
        <v>1.7110266159695818E-2</v>
      </c>
      <c r="V39" s="32">
        <v>9.5057034220532317E-3</v>
      </c>
      <c r="W39" s="32">
        <v>9.5057034220532317E-3</v>
      </c>
      <c r="X39" s="32">
        <v>3.8022813688212928E-3</v>
      </c>
      <c r="Y39" s="32">
        <v>0</v>
      </c>
      <c r="Z39" s="32">
        <v>3.8022813688212928E-3</v>
      </c>
      <c r="AA39" s="33">
        <v>4.3726235741444866E-2</v>
      </c>
      <c r="AB39" s="31">
        <v>0.11585365853658537</v>
      </c>
      <c r="AC39" s="32">
        <v>0.1436893203883495</v>
      </c>
      <c r="AD39" s="32">
        <v>0.14258555133079848</v>
      </c>
      <c r="AE39" s="33">
        <v>0.13437703848662752</v>
      </c>
      <c r="AF39" s="31">
        <v>7.926829268292683E-2</v>
      </c>
      <c r="AG39" s="32">
        <v>7.9611650485436891E-2</v>
      </c>
      <c r="AH39" s="32">
        <v>0.10836501901140684</v>
      </c>
      <c r="AI39" s="33">
        <v>8.936725375081539E-2</v>
      </c>
      <c r="AJ39" s="31">
        <v>0</v>
      </c>
      <c r="AK39" s="32">
        <v>9.7087378640776691E-3</v>
      </c>
      <c r="AL39" s="32">
        <v>1.1406844106463879E-2</v>
      </c>
      <c r="AM39" s="33">
        <v>7.175472928897586E-3</v>
      </c>
      <c r="AN39" s="31">
        <v>0.13008130081300814</v>
      </c>
      <c r="AO39" s="32">
        <v>0.1436893203883495</v>
      </c>
      <c r="AP39" s="32">
        <v>0.12357414448669202</v>
      </c>
      <c r="AQ39" s="33">
        <v>0.13242009132420091</v>
      </c>
      <c r="AR39" s="31">
        <v>3.6585365853658534E-2</v>
      </c>
      <c r="AS39" s="32">
        <v>3.6893203883495145E-2</v>
      </c>
      <c r="AT39" s="32">
        <v>5.3231939163498096E-2</v>
      </c>
      <c r="AU39" s="33">
        <v>4.2400521852576645E-2</v>
      </c>
      <c r="AV39" s="31">
        <v>2.0325203252032522E-3</v>
      </c>
      <c r="AW39" s="32">
        <v>1.9417475728155339E-3</v>
      </c>
      <c r="AX39" s="32">
        <v>1.1406844106463879E-2</v>
      </c>
      <c r="AY39" s="33">
        <v>5.2185257664709717E-3</v>
      </c>
      <c r="AZ39" s="31">
        <v>0</v>
      </c>
      <c r="BA39" s="32">
        <v>0</v>
      </c>
      <c r="BB39" s="32">
        <v>5.7034220532319393E-3</v>
      </c>
      <c r="BC39" s="33">
        <v>1.9569471624266144E-3</v>
      </c>
      <c r="BD39" s="53">
        <v>5</v>
      </c>
      <c r="BE39" s="63">
        <v>0</v>
      </c>
      <c r="BF39" s="64">
        <v>0</v>
      </c>
      <c r="BG39" s="53">
        <v>3</v>
      </c>
      <c r="BH39" s="63">
        <v>0</v>
      </c>
      <c r="BI39" s="64">
        <v>0</v>
      </c>
      <c r="BJ39" s="53">
        <v>0</v>
      </c>
      <c r="BK39" s="33">
        <v>0</v>
      </c>
      <c r="BL39" s="53">
        <v>5</v>
      </c>
      <c r="BM39" s="33">
        <v>1</v>
      </c>
      <c r="BN39" s="53">
        <v>4</v>
      </c>
      <c r="BO39" s="33">
        <v>0.8</v>
      </c>
      <c r="BP39" s="53">
        <v>1</v>
      </c>
      <c r="BQ39" s="33">
        <v>0.2</v>
      </c>
      <c r="BR39" s="53">
        <v>5</v>
      </c>
      <c r="BS39" s="33">
        <v>1</v>
      </c>
      <c r="BT39" s="53">
        <v>0</v>
      </c>
      <c r="BU39" s="33">
        <v>0</v>
      </c>
      <c r="BV39" s="53">
        <v>5</v>
      </c>
      <c r="BW39" s="33">
        <v>1</v>
      </c>
      <c r="BX39" s="53">
        <v>0</v>
      </c>
      <c r="BY39" s="33">
        <v>0</v>
      </c>
      <c r="BZ39" s="53">
        <v>5</v>
      </c>
      <c r="CA39" s="33">
        <v>1</v>
      </c>
      <c r="CB39" s="53">
        <v>0</v>
      </c>
      <c r="CC39" s="33">
        <v>0</v>
      </c>
      <c r="CD39" s="53">
        <v>2</v>
      </c>
      <c r="CE39" s="33">
        <v>0.4</v>
      </c>
      <c r="CF39" s="53">
        <v>3</v>
      </c>
      <c r="CG39" s="33">
        <v>0.6</v>
      </c>
      <c r="CH39" s="53">
        <v>3</v>
      </c>
      <c r="CI39" s="33">
        <v>0.6</v>
      </c>
      <c r="CJ39" s="53">
        <v>2</v>
      </c>
      <c r="CK39" s="33">
        <v>0.4</v>
      </c>
    </row>
    <row r="40" spans="1:89" ht="22.5" customHeight="1" x14ac:dyDescent="0.4">
      <c r="C40" s="34"/>
      <c r="D40" s="34"/>
      <c r="E40" s="34"/>
      <c r="F40" s="34"/>
      <c r="G40" s="34"/>
      <c r="H40" s="34"/>
      <c r="I40" s="34"/>
      <c r="J40" s="34"/>
      <c r="K40" s="47"/>
      <c r="L40" s="47"/>
      <c r="M40" s="47"/>
      <c r="N40" s="47"/>
      <c r="O40" s="5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54"/>
      <c r="BE40" s="54"/>
      <c r="BF40" s="54"/>
      <c r="BG40" s="54"/>
      <c r="BH40" s="54"/>
      <c r="BI40" s="54"/>
      <c r="BJ40" s="54"/>
      <c r="BK40" s="34"/>
      <c r="BL40" s="54"/>
      <c r="BM40" s="34"/>
      <c r="BN40" s="54"/>
      <c r="BO40" s="34"/>
      <c r="BP40" s="54"/>
      <c r="BQ40" s="34"/>
      <c r="BR40" s="54"/>
      <c r="BS40" s="34"/>
      <c r="BT40" s="54"/>
      <c r="BU40" s="34"/>
      <c r="BV40" s="54"/>
      <c r="BW40" s="34"/>
      <c r="BX40" s="54"/>
      <c r="BY40" s="34"/>
      <c r="BZ40" s="54"/>
      <c r="CA40" s="34"/>
      <c r="CB40" s="54"/>
      <c r="CC40" s="34"/>
      <c r="CD40" s="54"/>
      <c r="CE40" s="34"/>
      <c r="CF40" s="54"/>
      <c r="CG40" s="34"/>
      <c r="CH40" s="54"/>
      <c r="CI40" s="34"/>
      <c r="CJ40" s="54"/>
      <c r="CK40" s="34"/>
    </row>
    <row r="41" spans="1:89" ht="22.5" customHeight="1" x14ac:dyDescent="0.4">
      <c r="A41" s="24" t="s">
        <v>166</v>
      </c>
      <c r="B41" s="24">
        <v>273</v>
      </c>
      <c r="C41" s="35">
        <v>0.21723542257423162</v>
      </c>
      <c r="D41" s="36">
        <v>0.26067392922389876</v>
      </c>
      <c r="E41" s="36">
        <v>0.30726512478766499</v>
      </c>
      <c r="F41" s="37">
        <v>0.26170322836292392</v>
      </c>
      <c r="G41" s="35">
        <v>0.6166541635408852</v>
      </c>
      <c r="H41" s="36">
        <v>0.62297209604153148</v>
      </c>
      <c r="I41" s="36">
        <v>0.63098022538805021</v>
      </c>
      <c r="J41" s="37">
        <v>0.62436911170928666</v>
      </c>
      <c r="K41" s="48">
        <v>0.50422085329682864</v>
      </c>
      <c r="L41" s="49">
        <v>0.68096623587522831</v>
      </c>
      <c r="M41" s="49">
        <v>0.87514700117600941</v>
      </c>
      <c r="N41" s="50">
        <v>0.68670680564880959</v>
      </c>
      <c r="O41" s="55">
        <v>21206</v>
      </c>
      <c r="P41" s="36">
        <v>0.69273487521233501</v>
      </c>
      <c r="Q41" s="36">
        <v>0.10505684045472363</v>
      </c>
      <c r="R41" s="36">
        <v>7.4317261204756305E-2</v>
      </c>
      <c r="S41" s="36">
        <v>4.0637658434600807E-2</v>
      </c>
      <c r="T41" s="36">
        <v>3.6684960146347839E-2</v>
      </c>
      <c r="U41" s="36">
        <v>1.6986802561087155E-2</v>
      </c>
      <c r="V41" s="36">
        <v>1.2217431072781915E-2</v>
      </c>
      <c r="W41" s="36">
        <v>6.4680517444139557E-3</v>
      </c>
      <c r="X41" s="36">
        <v>5.3573761923428722E-3</v>
      </c>
      <c r="Y41" s="36">
        <v>3.0380243041944334E-3</v>
      </c>
      <c r="Z41" s="36">
        <v>6.5007186724160464E-3</v>
      </c>
      <c r="AA41" s="37">
        <v>5.0568404547236379E-2</v>
      </c>
      <c r="AB41" s="35">
        <v>0.12264919657116782</v>
      </c>
      <c r="AC41" s="36">
        <v>0.14598416672305298</v>
      </c>
      <c r="AD41" s="36">
        <v>0.16431464785051614</v>
      </c>
      <c r="AE41" s="37">
        <v>0.14428019504463352</v>
      </c>
      <c r="AF41" s="35">
        <v>0.14895212020468693</v>
      </c>
      <c r="AG41" s="36">
        <v>0.16110697611475744</v>
      </c>
      <c r="AH41" s="36">
        <v>0.16483731869854959</v>
      </c>
      <c r="AI41" s="37">
        <v>0.15825912758252522</v>
      </c>
      <c r="AJ41" s="35">
        <v>3.7286920243799093E-2</v>
      </c>
      <c r="AK41" s="36">
        <v>4.6924690439136614E-2</v>
      </c>
      <c r="AL41" s="36">
        <v>4.8739056579119297E-2</v>
      </c>
      <c r="AM41" s="37">
        <v>4.4281295747982959E-2</v>
      </c>
      <c r="AN41" s="35">
        <v>0.12310550503568984</v>
      </c>
      <c r="AO41" s="36">
        <v>0.12233574666756884</v>
      </c>
      <c r="AP41" s="36">
        <v>0.12602900823206586</v>
      </c>
      <c r="AQ41" s="37">
        <v>0.12384013384552729</v>
      </c>
      <c r="AR41" s="35">
        <v>5.9059352693849612E-2</v>
      </c>
      <c r="AS41" s="36">
        <v>5.9949928953244469E-2</v>
      </c>
      <c r="AT41" s="36">
        <v>6.1838494707957666E-2</v>
      </c>
      <c r="AU41" s="37">
        <v>6.028552244884481E-2</v>
      </c>
      <c r="AV41" s="35">
        <v>9.3869169844529188E-3</v>
      </c>
      <c r="AW41" s="36">
        <v>1.2686920630624534E-2</v>
      </c>
      <c r="AX41" s="36">
        <v>1.4536782960930354E-2</v>
      </c>
      <c r="AY41" s="37">
        <v>1.2195793111798438E-2</v>
      </c>
      <c r="AZ41" s="35">
        <v>2.1511684756037939E-3</v>
      </c>
      <c r="BA41" s="36">
        <v>2.9433655863048921E-3</v>
      </c>
      <c r="BB41" s="36">
        <v>4.1160329282634257E-3</v>
      </c>
      <c r="BC41" s="37">
        <v>3.0709623449384155E-3</v>
      </c>
      <c r="BD41" s="55">
        <v>244</v>
      </c>
      <c r="BE41" s="65">
        <v>14</v>
      </c>
      <c r="BF41" s="66">
        <v>1</v>
      </c>
      <c r="BG41" s="55">
        <v>45</v>
      </c>
      <c r="BH41" s="65">
        <v>0</v>
      </c>
      <c r="BI41" s="66">
        <v>0</v>
      </c>
      <c r="BJ41" s="55">
        <v>128</v>
      </c>
      <c r="BK41" s="37">
        <v>0.46886446886446886</v>
      </c>
      <c r="BL41" s="55">
        <v>145</v>
      </c>
      <c r="BM41" s="37">
        <v>0.53113553113553114</v>
      </c>
      <c r="BN41" s="55">
        <v>241</v>
      </c>
      <c r="BO41" s="37">
        <v>0.88278388278388276</v>
      </c>
      <c r="BP41" s="55">
        <v>32</v>
      </c>
      <c r="BQ41" s="37">
        <v>0.11721611721611722</v>
      </c>
      <c r="BR41" s="55">
        <v>264</v>
      </c>
      <c r="BS41" s="37">
        <v>0.96703296703296704</v>
      </c>
      <c r="BT41" s="55">
        <v>9</v>
      </c>
      <c r="BU41" s="37">
        <v>3.2967032967032968E-2</v>
      </c>
      <c r="BV41" s="55">
        <v>194</v>
      </c>
      <c r="BW41" s="37">
        <v>0.71062271062271065</v>
      </c>
      <c r="BX41" s="55">
        <v>79</v>
      </c>
      <c r="BY41" s="37">
        <v>0.2893772893772894</v>
      </c>
      <c r="BZ41" s="55">
        <v>251</v>
      </c>
      <c r="CA41" s="37">
        <v>0.91941391941391937</v>
      </c>
      <c r="CB41" s="55">
        <v>22</v>
      </c>
      <c r="CC41" s="37">
        <v>8.0586080586080591E-2</v>
      </c>
      <c r="CD41" s="55">
        <v>187</v>
      </c>
      <c r="CE41" s="37">
        <v>0.68498168498168499</v>
      </c>
      <c r="CF41" s="55">
        <v>86</v>
      </c>
      <c r="CG41" s="37">
        <v>0.31501831501831501</v>
      </c>
      <c r="CH41" s="55">
        <v>227</v>
      </c>
      <c r="CI41" s="37">
        <v>0.83150183150183155</v>
      </c>
      <c r="CJ41" s="55">
        <v>46</v>
      </c>
      <c r="CK41" s="37">
        <v>0.16849816849816851</v>
      </c>
    </row>
  </sheetData>
  <mergeCells count="93">
    <mergeCell ref="F3:F4"/>
    <mergeCell ref="C1:F2"/>
    <mergeCell ref="A1:A4"/>
    <mergeCell ref="B1:B4"/>
    <mergeCell ref="C3:C4"/>
    <mergeCell ref="D3:D4"/>
    <mergeCell ref="E3:E4"/>
    <mergeCell ref="G3:G4"/>
    <mergeCell ref="H3:H4"/>
    <mergeCell ref="I3:I4"/>
    <mergeCell ref="J3:J4"/>
    <mergeCell ref="G1:J2"/>
    <mergeCell ref="L3:L4"/>
    <mergeCell ref="M3:M4"/>
    <mergeCell ref="N3:N4"/>
    <mergeCell ref="K1:N2"/>
    <mergeCell ref="O3:O4"/>
    <mergeCell ref="K3:K4"/>
    <mergeCell ref="O1:AA2"/>
    <mergeCell ref="Q3:Q4"/>
    <mergeCell ref="R3:R4"/>
    <mergeCell ref="S3:S4"/>
    <mergeCell ref="T3:T4"/>
    <mergeCell ref="U3:U4"/>
    <mergeCell ref="V3:V4"/>
    <mergeCell ref="P3:P4"/>
    <mergeCell ref="W3:W4"/>
    <mergeCell ref="X3:X4"/>
    <mergeCell ref="Y3:Y4"/>
    <mergeCell ref="Z3:Z4"/>
    <mergeCell ref="AA3:AA4"/>
    <mergeCell ref="AB3:AB4"/>
    <mergeCell ref="AC3:AC4"/>
    <mergeCell ref="AD3:AD4"/>
    <mergeCell ref="AE3:AE4"/>
    <mergeCell ref="AB1:AE2"/>
    <mergeCell ref="AG3:AG4"/>
    <mergeCell ref="AH3:AH4"/>
    <mergeCell ref="AI3:AI4"/>
    <mergeCell ref="AF1:AI2"/>
    <mergeCell ref="AJ3:AJ4"/>
    <mergeCell ref="AF3:AF4"/>
    <mergeCell ref="AU3:AU4"/>
    <mergeCell ref="AR1:AU2"/>
    <mergeCell ref="AL3:AL4"/>
    <mergeCell ref="AM3:AM4"/>
    <mergeCell ref="AJ1:AM2"/>
    <mergeCell ref="AN3:AN4"/>
    <mergeCell ref="AO3:AO4"/>
    <mergeCell ref="AP3:AP4"/>
    <mergeCell ref="AK3:AK4"/>
    <mergeCell ref="AQ3:AQ4"/>
    <mergeCell ref="AN1:AQ2"/>
    <mergeCell ref="AR3:AR4"/>
    <mergeCell ref="AS3:AS4"/>
    <mergeCell ref="AT3:AT4"/>
    <mergeCell ref="AV3:AV4"/>
    <mergeCell ref="AW3:AW4"/>
    <mergeCell ref="AX3:AX4"/>
    <mergeCell ref="AY3:AY4"/>
    <mergeCell ref="AV1:AY2"/>
    <mergeCell ref="BG3:BI3"/>
    <mergeCell ref="BD2:BI2"/>
    <mergeCell ref="BD1:BQ1"/>
    <mergeCell ref="BJ3:BK3"/>
    <mergeCell ref="BL3:BM3"/>
    <mergeCell ref="BA3:BA4"/>
    <mergeCell ref="BB3:BB4"/>
    <mergeCell ref="BC3:BC4"/>
    <mergeCell ref="AZ1:BC2"/>
    <mergeCell ref="BD3:BF3"/>
    <mergeCell ref="AZ3:AZ4"/>
    <mergeCell ref="BJ2:BM2"/>
    <mergeCell ref="BN3:BO3"/>
    <mergeCell ref="BP3:BQ3"/>
    <mergeCell ref="BN2:BQ2"/>
    <mergeCell ref="CD2:CG2"/>
    <mergeCell ref="BR3:BS3"/>
    <mergeCell ref="BT3:BU3"/>
    <mergeCell ref="BR2:BU2"/>
    <mergeCell ref="BV3:BW3"/>
    <mergeCell ref="BX3:BY3"/>
    <mergeCell ref="CD1:CK1"/>
    <mergeCell ref="BZ3:CA3"/>
    <mergeCell ref="CB3:CC3"/>
    <mergeCell ref="BZ2:CC2"/>
    <mergeCell ref="BR1:CC1"/>
    <mergeCell ref="CD3:CE3"/>
    <mergeCell ref="CF3:CG3"/>
    <mergeCell ref="BV2:BY2"/>
    <mergeCell ref="CH3:CI3"/>
    <mergeCell ref="CJ3:CK3"/>
    <mergeCell ref="CH2:CK2"/>
  </mergeCells>
  <phoneticPr fontId="7"/>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O41"/>
  <sheetViews>
    <sheetView workbookViewId="0">
      <selection activeCell="DN41" sqref="DN41:DO41"/>
    </sheetView>
  </sheetViews>
  <sheetFormatPr defaultColWidth="8.125" defaultRowHeight="22.5" customHeight="1" x14ac:dyDescent="0.4"/>
  <cols>
    <col min="1" max="1" width="14.625" style="23" customWidth="1"/>
    <col min="2" max="23" width="8.125" style="23" customWidth="1"/>
    <col min="24" max="36" width="7.125" style="23" customWidth="1"/>
    <col min="37" max="85" width="8.125" style="23" customWidth="1"/>
    <col min="86" max="91" width="5.625" style="23" customWidth="1"/>
    <col min="92" max="92" width="6" style="23" customWidth="1"/>
    <col min="93" max="93" width="8.125" style="23" customWidth="1"/>
    <col min="94" max="94" width="6" style="23" customWidth="1"/>
    <col min="95" max="95" width="8.125" style="23" customWidth="1"/>
    <col min="96" max="96" width="6" style="23" customWidth="1"/>
    <col min="97" max="97" width="8.125" style="23" customWidth="1"/>
    <col min="98" max="98" width="6" style="23" customWidth="1"/>
    <col min="99" max="99" width="8.125" style="23" customWidth="1"/>
    <col min="100" max="100" width="6" style="23" customWidth="1"/>
    <col min="101" max="101" width="8.125" style="23" customWidth="1"/>
    <col min="102" max="102" width="6" style="23" customWidth="1"/>
    <col min="103" max="103" width="8.125" style="23" customWidth="1"/>
    <col min="104" max="104" width="6" style="23" customWidth="1"/>
    <col min="105" max="105" width="8.125" style="23" customWidth="1"/>
    <col min="106" max="106" width="6" style="23" customWidth="1"/>
    <col min="107" max="107" width="8.125" style="23" customWidth="1"/>
    <col min="108" max="108" width="6" style="23" customWidth="1"/>
    <col min="109" max="109" width="8.125" style="23" customWidth="1"/>
    <col min="110" max="110" width="6" style="23" customWidth="1"/>
    <col min="111" max="111" width="8.125" style="23" customWidth="1"/>
    <col min="112" max="112" width="6" style="23" customWidth="1"/>
    <col min="113" max="113" width="8.125" style="23" customWidth="1"/>
    <col min="114" max="114" width="6" style="23" customWidth="1"/>
    <col min="115" max="115" width="8.125" style="23" customWidth="1"/>
    <col min="116" max="116" width="6" style="23" customWidth="1"/>
    <col min="117" max="117" width="8.125" style="23" customWidth="1"/>
    <col min="118" max="118" width="6" style="23" customWidth="1"/>
    <col min="119" max="16384" width="8.125" style="23"/>
  </cols>
  <sheetData>
    <row r="1" spans="1:119" ht="13.5" customHeight="1" x14ac:dyDescent="0.4">
      <c r="A1" s="242" t="s">
        <v>129</v>
      </c>
      <c r="B1" s="244" t="s">
        <v>130</v>
      </c>
      <c r="C1" s="235" t="s">
        <v>167</v>
      </c>
      <c r="D1" s="233"/>
      <c r="E1" s="233"/>
      <c r="F1" s="233"/>
      <c r="G1" s="233"/>
      <c r="H1" s="233"/>
      <c r="I1" s="234"/>
      <c r="J1" s="235" t="s">
        <v>175</v>
      </c>
      <c r="K1" s="233"/>
      <c r="L1" s="233"/>
      <c r="M1" s="233"/>
      <c r="N1" s="233"/>
      <c r="O1" s="233"/>
      <c r="P1" s="234"/>
      <c r="Q1" s="235" t="s">
        <v>177</v>
      </c>
      <c r="R1" s="233"/>
      <c r="S1" s="233"/>
      <c r="T1" s="233"/>
      <c r="U1" s="233"/>
      <c r="V1" s="233"/>
      <c r="W1" s="234"/>
      <c r="X1" s="235" t="s">
        <v>178</v>
      </c>
      <c r="Y1" s="233"/>
      <c r="Z1" s="233"/>
      <c r="AA1" s="233"/>
      <c r="AB1" s="233"/>
      <c r="AC1" s="233"/>
      <c r="AD1" s="233"/>
      <c r="AE1" s="233"/>
      <c r="AF1" s="233"/>
      <c r="AG1" s="233"/>
      <c r="AH1" s="233"/>
      <c r="AI1" s="233"/>
      <c r="AJ1" s="234"/>
      <c r="AK1" s="235" t="s">
        <v>192</v>
      </c>
      <c r="AL1" s="233"/>
      <c r="AM1" s="233"/>
      <c r="AN1" s="233"/>
      <c r="AO1" s="233"/>
      <c r="AP1" s="233"/>
      <c r="AQ1" s="234"/>
      <c r="AR1" s="235" t="s">
        <v>193</v>
      </c>
      <c r="AS1" s="233"/>
      <c r="AT1" s="233"/>
      <c r="AU1" s="233"/>
      <c r="AV1" s="233"/>
      <c r="AW1" s="233"/>
      <c r="AX1" s="234"/>
      <c r="AY1" s="235" t="s">
        <v>194</v>
      </c>
      <c r="AZ1" s="233"/>
      <c r="BA1" s="233"/>
      <c r="BB1" s="233"/>
      <c r="BC1" s="233"/>
      <c r="BD1" s="233"/>
      <c r="BE1" s="234"/>
      <c r="BF1" s="235" t="s">
        <v>195</v>
      </c>
      <c r="BG1" s="233"/>
      <c r="BH1" s="233"/>
      <c r="BI1" s="233"/>
      <c r="BJ1" s="233"/>
      <c r="BK1" s="233"/>
      <c r="BL1" s="234"/>
      <c r="BM1" s="235" t="s">
        <v>196</v>
      </c>
      <c r="BN1" s="233"/>
      <c r="BO1" s="233"/>
      <c r="BP1" s="233"/>
      <c r="BQ1" s="233"/>
      <c r="BR1" s="233"/>
      <c r="BS1" s="234"/>
      <c r="BT1" s="235" t="s">
        <v>197</v>
      </c>
      <c r="BU1" s="233"/>
      <c r="BV1" s="233"/>
      <c r="BW1" s="233"/>
      <c r="BX1" s="233"/>
      <c r="BY1" s="233"/>
      <c r="BZ1" s="234"/>
      <c r="CA1" s="235" t="s">
        <v>198</v>
      </c>
      <c r="CB1" s="233"/>
      <c r="CC1" s="233"/>
      <c r="CD1" s="233"/>
      <c r="CE1" s="233"/>
      <c r="CF1" s="233"/>
      <c r="CG1" s="234"/>
      <c r="CH1" s="230" t="s">
        <v>199</v>
      </c>
      <c r="CI1" s="231"/>
      <c r="CJ1" s="231"/>
      <c r="CK1" s="231"/>
      <c r="CL1" s="231"/>
      <c r="CM1" s="231"/>
      <c r="CN1" s="231"/>
      <c r="CO1" s="231"/>
      <c r="CP1" s="231"/>
      <c r="CQ1" s="231"/>
      <c r="CR1" s="231"/>
      <c r="CS1" s="231"/>
      <c r="CT1" s="231"/>
      <c r="CU1" s="232"/>
      <c r="CV1" s="230" t="s">
        <v>199</v>
      </c>
      <c r="CW1" s="231"/>
      <c r="CX1" s="231"/>
      <c r="CY1" s="231"/>
      <c r="CZ1" s="231"/>
      <c r="DA1" s="231"/>
      <c r="DB1" s="231"/>
      <c r="DC1" s="231"/>
      <c r="DD1" s="231"/>
      <c r="DE1" s="231"/>
      <c r="DF1" s="231"/>
      <c r="DG1" s="232"/>
      <c r="DH1" s="230" t="s">
        <v>199</v>
      </c>
      <c r="DI1" s="231"/>
      <c r="DJ1" s="231"/>
      <c r="DK1" s="231"/>
      <c r="DL1" s="231"/>
      <c r="DM1" s="231"/>
      <c r="DN1" s="231"/>
      <c r="DO1" s="232"/>
    </row>
    <row r="2" spans="1:119" ht="22.5" customHeight="1" x14ac:dyDescent="0.4">
      <c r="A2" s="243"/>
      <c r="B2" s="243"/>
      <c r="C2" s="235"/>
      <c r="D2" s="233"/>
      <c r="E2" s="233"/>
      <c r="F2" s="233"/>
      <c r="G2" s="233"/>
      <c r="H2" s="233"/>
      <c r="I2" s="234"/>
      <c r="J2" s="235"/>
      <c r="K2" s="233"/>
      <c r="L2" s="233"/>
      <c r="M2" s="233"/>
      <c r="N2" s="233"/>
      <c r="O2" s="233"/>
      <c r="P2" s="234"/>
      <c r="Q2" s="235"/>
      <c r="R2" s="233"/>
      <c r="S2" s="233"/>
      <c r="T2" s="233"/>
      <c r="U2" s="233"/>
      <c r="V2" s="233"/>
      <c r="W2" s="234"/>
      <c r="X2" s="235"/>
      <c r="Y2" s="233"/>
      <c r="Z2" s="233"/>
      <c r="AA2" s="233"/>
      <c r="AB2" s="233"/>
      <c r="AC2" s="233"/>
      <c r="AD2" s="233"/>
      <c r="AE2" s="233"/>
      <c r="AF2" s="233"/>
      <c r="AG2" s="233"/>
      <c r="AH2" s="233"/>
      <c r="AI2" s="233"/>
      <c r="AJ2" s="234"/>
      <c r="AK2" s="235"/>
      <c r="AL2" s="233"/>
      <c r="AM2" s="233"/>
      <c r="AN2" s="233"/>
      <c r="AO2" s="233"/>
      <c r="AP2" s="233"/>
      <c r="AQ2" s="234"/>
      <c r="AR2" s="235"/>
      <c r="AS2" s="233"/>
      <c r="AT2" s="233"/>
      <c r="AU2" s="233"/>
      <c r="AV2" s="233"/>
      <c r="AW2" s="233"/>
      <c r="AX2" s="234"/>
      <c r="AY2" s="235"/>
      <c r="AZ2" s="233"/>
      <c r="BA2" s="233"/>
      <c r="BB2" s="233"/>
      <c r="BC2" s="233"/>
      <c r="BD2" s="233"/>
      <c r="BE2" s="234"/>
      <c r="BF2" s="235"/>
      <c r="BG2" s="233"/>
      <c r="BH2" s="233"/>
      <c r="BI2" s="233"/>
      <c r="BJ2" s="233"/>
      <c r="BK2" s="233"/>
      <c r="BL2" s="234"/>
      <c r="BM2" s="235"/>
      <c r="BN2" s="233"/>
      <c r="BO2" s="233"/>
      <c r="BP2" s="233"/>
      <c r="BQ2" s="233"/>
      <c r="BR2" s="233"/>
      <c r="BS2" s="234"/>
      <c r="BT2" s="235"/>
      <c r="BU2" s="233"/>
      <c r="BV2" s="233"/>
      <c r="BW2" s="233"/>
      <c r="BX2" s="233"/>
      <c r="BY2" s="233"/>
      <c r="BZ2" s="234"/>
      <c r="CA2" s="235"/>
      <c r="CB2" s="233"/>
      <c r="CC2" s="233"/>
      <c r="CD2" s="233"/>
      <c r="CE2" s="233"/>
      <c r="CF2" s="233"/>
      <c r="CG2" s="234"/>
      <c r="CH2" s="227" t="s">
        <v>200</v>
      </c>
      <c r="CI2" s="229"/>
      <c r="CJ2" s="229"/>
      <c r="CK2" s="229"/>
      <c r="CL2" s="229"/>
      <c r="CM2" s="228"/>
      <c r="CN2" s="227" t="s">
        <v>201</v>
      </c>
      <c r="CO2" s="229"/>
      <c r="CP2" s="229"/>
      <c r="CQ2" s="228"/>
      <c r="CR2" s="227" t="s">
        <v>202</v>
      </c>
      <c r="CS2" s="229"/>
      <c r="CT2" s="229"/>
      <c r="CU2" s="228"/>
      <c r="CV2" s="227" t="s">
        <v>214</v>
      </c>
      <c r="CW2" s="229"/>
      <c r="CX2" s="229"/>
      <c r="CY2" s="228"/>
      <c r="CZ2" s="227" t="s">
        <v>215</v>
      </c>
      <c r="DA2" s="229"/>
      <c r="DB2" s="229"/>
      <c r="DC2" s="228"/>
      <c r="DD2" s="227" t="s">
        <v>216</v>
      </c>
      <c r="DE2" s="229"/>
      <c r="DF2" s="229"/>
      <c r="DG2" s="228"/>
      <c r="DH2" s="227" t="s">
        <v>220</v>
      </c>
      <c r="DI2" s="229"/>
      <c r="DJ2" s="229"/>
      <c r="DK2" s="228"/>
      <c r="DL2" s="227" t="s">
        <v>221</v>
      </c>
      <c r="DM2" s="229"/>
      <c r="DN2" s="229"/>
      <c r="DO2" s="228"/>
    </row>
    <row r="3" spans="1:119" ht="22.5" customHeight="1" x14ac:dyDescent="0.4">
      <c r="A3" s="243"/>
      <c r="B3" s="243"/>
      <c r="C3" s="235" t="s">
        <v>168</v>
      </c>
      <c r="D3" s="233" t="s">
        <v>169</v>
      </c>
      <c r="E3" s="233" t="s">
        <v>170</v>
      </c>
      <c r="F3" s="233" t="s">
        <v>171</v>
      </c>
      <c r="G3" s="233" t="s">
        <v>172</v>
      </c>
      <c r="H3" s="233" t="s">
        <v>173</v>
      </c>
      <c r="I3" s="234" t="s">
        <v>174</v>
      </c>
      <c r="J3" s="235" t="s">
        <v>168</v>
      </c>
      <c r="K3" s="233" t="s">
        <v>169</v>
      </c>
      <c r="L3" s="233" t="s">
        <v>170</v>
      </c>
      <c r="M3" s="233" t="s">
        <v>171</v>
      </c>
      <c r="N3" s="233" t="s">
        <v>172</v>
      </c>
      <c r="O3" s="233" t="s">
        <v>173</v>
      </c>
      <c r="P3" s="234" t="s">
        <v>174</v>
      </c>
      <c r="Q3" s="235" t="s">
        <v>168</v>
      </c>
      <c r="R3" s="233" t="s">
        <v>169</v>
      </c>
      <c r="S3" s="233" t="s">
        <v>170</v>
      </c>
      <c r="T3" s="233" t="s">
        <v>171</v>
      </c>
      <c r="U3" s="233" t="s">
        <v>172</v>
      </c>
      <c r="V3" s="233" t="s">
        <v>173</v>
      </c>
      <c r="W3" s="234" t="s">
        <v>174</v>
      </c>
      <c r="X3" s="241" t="s">
        <v>179</v>
      </c>
      <c r="Y3" s="233" t="s">
        <v>180</v>
      </c>
      <c r="Z3" s="233" t="s">
        <v>181</v>
      </c>
      <c r="AA3" s="233" t="s">
        <v>182</v>
      </c>
      <c r="AB3" s="233" t="s">
        <v>183</v>
      </c>
      <c r="AC3" s="233" t="s">
        <v>184</v>
      </c>
      <c r="AD3" s="233" t="s">
        <v>185</v>
      </c>
      <c r="AE3" s="233" t="s">
        <v>186</v>
      </c>
      <c r="AF3" s="233" t="s">
        <v>187</v>
      </c>
      <c r="AG3" s="233" t="s">
        <v>188</v>
      </c>
      <c r="AH3" s="233" t="s">
        <v>189</v>
      </c>
      <c r="AI3" s="239" t="s">
        <v>190</v>
      </c>
      <c r="AJ3" s="240" t="s">
        <v>191</v>
      </c>
      <c r="AK3" s="235" t="s">
        <v>168</v>
      </c>
      <c r="AL3" s="233" t="s">
        <v>169</v>
      </c>
      <c r="AM3" s="233" t="s">
        <v>170</v>
      </c>
      <c r="AN3" s="233" t="s">
        <v>171</v>
      </c>
      <c r="AO3" s="233" t="s">
        <v>172</v>
      </c>
      <c r="AP3" s="233" t="s">
        <v>173</v>
      </c>
      <c r="AQ3" s="234" t="s">
        <v>174</v>
      </c>
      <c r="AR3" s="235" t="s">
        <v>168</v>
      </c>
      <c r="AS3" s="233" t="s">
        <v>169</v>
      </c>
      <c r="AT3" s="233" t="s">
        <v>170</v>
      </c>
      <c r="AU3" s="233" t="s">
        <v>171</v>
      </c>
      <c r="AV3" s="233" t="s">
        <v>172</v>
      </c>
      <c r="AW3" s="233" t="s">
        <v>173</v>
      </c>
      <c r="AX3" s="234" t="s">
        <v>174</v>
      </c>
      <c r="AY3" s="235" t="s">
        <v>168</v>
      </c>
      <c r="AZ3" s="233" t="s">
        <v>169</v>
      </c>
      <c r="BA3" s="233" t="s">
        <v>170</v>
      </c>
      <c r="BB3" s="233" t="s">
        <v>171</v>
      </c>
      <c r="BC3" s="233" t="s">
        <v>172</v>
      </c>
      <c r="BD3" s="233" t="s">
        <v>173</v>
      </c>
      <c r="BE3" s="234" t="s">
        <v>174</v>
      </c>
      <c r="BF3" s="235" t="s">
        <v>168</v>
      </c>
      <c r="BG3" s="233" t="s">
        <v>169</v>
      </c>
      <c r="BH3" s="233" t="s">
        <v>170</v>
      </c>
      <c r="BI3" s="233" t="s">
        <v>171</v>
      </c>
      <c r="BJ3" s="233" t="s">
        <v>172</v>
      </c>
      <c r="BK3" s="233" t="s">
        <v>173</v>
      </c>
      <c r="BL3" s="234" t="s">
        <v>174</v>
      </c>
      <c r="BM3" s="235" t="s">
        <v>168</v>
      </c>
      <c r="BN3" s="233" t="s">
        <v>169</v>
      </c>
      <c r="BO3" s="233" t="s">
        <v>170</v>
      </c>
      <c r="BP3" s="233" t="s">
        <v>171</v>
      </c>
      <c r="BQ3" s="233" t="s">
        <v>172</v>
      </c>
      <c r="BR3" s="233" t="s">
        <v>173</v>
      </c>
      <c r="BS3" s="234" t="s">
        <v>174</v>
      </c>
      <c r="BT3" s="235" t="s">
        <v>168</v>
      </c>
      <c r="BU3" s="233" t="s">
        <v>169</v>
      </c>
      <c r="BV3" s="233" t="s">
        <v>170</v>
      </c>
      <c r="BW3" s="233" t="s">
        <v>171</v>
      </c>
      <c r="BX3" s="233" t="s">
        <v>172</v>
      </c>
      <c r="BY3" s="233" t="s">
        <v>173</v>
      </c>
      <c r="BZ3" s="234" t="s">
        <v>174</v>
      </c>
      <c r="CA3" s="235" t="s">
        <v>168</v>
      </c>
      <c r="CB3" s="233" t="s">
        <v>169</v>
      </c>
      <c r="CC3" s="233" t="s">
        <v>170</v>
      </c>
      <c r="CD3" s="233" t="s">
        <v>171</v>
      </c>
      <c r="CE3" s="233" t="s">
        <v>172</v>
      </c>
      <c r="CF3" s="233" t="s">
        <v>173</v>
      </c>
      <c r="CG3" s="234" t="s">
        <v>174</v>
      </c>
      <c r="CH3" s="227" t="s">
        <v>203</v>
      </c>
      <c r="CI3" s="229"/>
      <c r="CJ3" s="228"/>
      <c r="CK3" s="236" t="s">
        <v>204</v>
      </c>
      <c r="CL3" s="237"/>
      <c r="CM3" s="238"/>
      <c r="CN3" s="227" t="s">
        <v>205</v>
      </c>
      <c r="CO3" s="228"/>
      <c r="CP3" s="227" t="s">
        <v>206</v>
      </c>
      <c r="CQ3" s="228"/>
      <c r="CR3" s="227" t="s">
        <v>207</v>
      </c>
      <c r="CS3" s="228"/>
      <c r="CT3" s="227" t="s">
        <v>208</v>
      </c>
      <c r="CU3" s="228"/>
      <c r="CV3" s="227" t="s">
        <v>205</v>
      </c>
      <c r="CW3" s="228"/>
      <c r="CX3" s="227" t="s">
        <v>217</v>
      </c>
      <c r="CY3" s="228"/>
      <c r="CZ3" s="227" t="s">
        <v>205</v>
      </c>
      <c r="DA3" s="228"/>
      <c r="DB3" s="227" t="s">
        <v>217</v>
      </c>
      <c r="DC3" s="228"/>
      <c r="DD3" s="227" t="s">
        <v>218</v>
      </c>
      <c r="DE3" s="228"/>
      <c r="DF3" s="227" t="s">
        <v>219</v>
      </c>
      <c r="DG3" s="228"/>
      <c r="DH3" s="227" t="s">
        <v>205</v>
      </c>
      <c r="DI3" s="228"/>
      <c r="DJ3" s="227" t="s">
        <v>217</v>
      </c>
      <c r="DK3" s="228"/>
      <c r="DL3" s="227" t="s">
        <v>205</v>
      </c>
      <c r="DM3" s="228"/>
      <c r="DN3" s="227" t="s">
        <v>217</v>
      </c>
      <c r="DO3" s="228"/>
    </row>
    <row r="4" spans="1:119" ht="13.5" customHeight="1" x14ac:dyDescent="0.4">
      <c r="A4" s="243"/>
      <c r="B4" s="243"/>
      <c r="C4" s="235"/>
      <c r="D4" s="233"/>
      <c r="E4" s="233"/>
      <c r="F4" s="233"/>
      <c r="G4" s="233"/>
      <c r="H4" s="233"/>
      <c r="I4" s="234"/>
      <c r="J4" s="235"/>
      <c r="K4" s="233"/>
      <c r="L4" s="233"/>
      <c r="M4" s="233"/>
      <c r="N4" s="233"/>
      <c r="O4" s="233"/>
      <c r="P4" s="234"/>
      <c r="Q4" s="235"/>
      <c r="R4" s="233"/>
      <c r="S4" s="233"/>
      <c r="T4" s="233"/>
      <c r="U4" s="233"/>
      <c r="V4" s="233"/>
      <c r="W4" s="234"/>
      <c r="X4" s="235"/>
      <c r="Y4" s="233"/>
      <c r="Z4" s="233"/>
      <c r="AA4" s="233"/>
      <c r="AB4" s="233"/>
      <c r="AC4" s="233"/>
      <c r="AD4" s="233"/>
      <c r="AE4" s="233"/>
      <c r="AF4" s="233"/>
      <c r="AG4" s="233"/>
      <c r="AH4" s="233"/>
      <c r="AI4" s="233"/>
      <c r="AJ4" s="234"/>
      <c r="AK4" s="235"/>
      <c r="AL4" s="233"/>
      <c r="AM4" s="233"/>
      <c r="AN4" s="233"/>
      <c r="AO4" s="233"/>
      <c r="AP4" s="233"/>
      <c r="AQ4" s="234"/>
      <c r="AR4" s="235"/>
      <c r="AS4" s="233"/>
      <c r="AT4" s="233"/>
      <c r="AU4" s="233"/>
      <c r="AV4" s="233"/>
      <c r="AW4" s="233"/>
      <c r="AX4" s="234"/>
      <c r="AY4" s="235"/>
      <c r="AZ4" s="233"/>
      <c r="BA4" s="233"/>
      <c r="BB4" s="233"/>
      <c r="BC4" s="233"/>
      <c r="BD4" s="233"/>
      <c r="BE4" s="234"/>
      <c r="BF4" s="235"/>
      <c r="BG4" s="233"/>
      <c r="BH4" s="233"/>
      <c r="BI4" s="233"/>
      <c r="BJ4" s="233"/>
      <c r="BK4" s="233"/>
      <c r="BL4" s="234"/>
      <c r="BM4" s="235"/>
      <c r="BN4" s="233"/>
      <c r="BO4" s="233"/>
      <c r="BP4" s="233"/>
      <c r="BQ4" s="233"/>
      <c r="BR4" s="233"/>
      <c r="BS4" s="234"/>
      <c r="BT4" s="235"/>
      <c r="BU4" s="233"/>
      <c r="BV4" s="233"/>
      <c r="BW4" s="233"/>
      <c r="BX4" s="233"/>
      <c r="BY4" s="233"/>
      <c r="BZ4" s="234"/>
      <c r="CA4" s="235"/>
      <c r="CB4" s="233"/>
      <c r="CC4" s="233"/>
      <c r="CD4" s="233"/>
      <c r="CE4" s="233"/>
      <c r="CF4" s="233"/>
      <c r="CG4" s="234"/>
      <c r="CH4" s="56" t="s">
        <v>209</v>
      </c>
      <c r="CI4" s="57" t="s">
        <v>210</v>
      </c>
      <c r="CJ4" s="58" t="s">
        <v>211</v>
      </c>
      <c r="CK4" s="56" t="s">
        <v>209</v>
      </c>
      <c r="CL4" s="57" t="s">
        <v>210</v>
      </c>
      <c r="CM4" s="58" t="s">
        <v>212</v>
      </c>
      <c r="CN4" s="56" t="s">
        <v>130</v>
      </c>
      <c r="CO4" s="58" t="s">
        <v>213</v>
      </c>
      <c r="CP4" s="56" t="s">
        <v>130</v>
      </c>
      <c r="CQ4" s="58" t="s">
        <v>213</v>
      </c>
      <c r="CR4" s="56" t="s">
        <v>130</v>
      </c>
      <c r="CS4" s="58" t="s">
        <v>213</v>
      </c>
      <c r="CT4" s="56" t="s">
        <v>130</v>
      </c>
      <c r="CU4" s="58" t="s">
        <v>213</v>
      </c>
      <c r="CV4" s="56" t="s">
        <v>130</v>
      </c>
      <c r="CW4" s="58" t="s">
        <v>213</v>
      </c>
      <c r="CX4" s="56" t="s">
        <v>130</v>
      </c>
      <c r="CY4" s="58" t="s">
        <v>213</v>
      </c>
      <c r="CZ4" s="56" t="s">
        <v>130</v>
      </c>
      <c r="DA4" s="58" t="s">
        <v>213</v>
      </c>
      <c r="DB4" s="56" t="s">
        <v>130</v>
      </c>
      <c r="DC4" s="58" t="s">
        <v>213</v>
      </c>
      <c r="DD4" s="56" t="s">
        <v>130</v>
      </c>
      <c r="DE4" s="58" t="s">
        <v>213</v>
      </c>
      <c r="DF4" s="56" t="s">
        <v>130</v>
      </c>
      <c r="DG4" s="58" t="s">
        <v>213</v>
      </c>
      <c r="DH4" s="56" t="s">
        <v>130</v>
      </c>
      <c r="DI4" s="58" t="s">
        <v>213</v>
      </c>
      <c r="DJ4" s="56" t="s">
        <v>130</v>
      </c>
      <c r="DK4" s="58" t="s">
        <v>213</v>
      </c>
      <c r="DL4" s="56" t="s">
        <v>130</v>
      </c>
      <c r="DM4" s="58" t="s">
        <v>213</v>
      </c>
      <c r="DN4" s="56" t="s">
        <v>130</v>
      </c>
      <c r="DO4" s="58" t="s">
        <v>213</v>
      </c>
    </row>
    <row r="5" spans="1:119" ht="22.5" customHeight="1" x14ac:dyDescent="0.4">
      <c r="A5" s="20" t="s">
        <v>131</v>
      </c>
      <c r="B5" s="20">
        <v>7</v>
      </c>
      <c r="C5" s="25">
        <v>2.8037383177570093E-2</v>
      </c>
      <c r="D5" s="26">
        <v>1.4598540145985401E-2</v>
      </c>
      <c r="E5" s="26">
        <v>3.0769230769230771E-2</v>
      </c>
      <c r="F5" s="26">
        <v>9.4890510948905105E-2</v>
      </c>
      <c r="G5" s="26">
        <v>0.14583333333333334</v>
      </c>
      <c r="H5" s="26">
        <v>0.13333333333333333</v>
      </c>
      <c r="I5" s="27">
        <v>7.7215189873417717E-2</v>
      </c>
      <c r="J5" s="25">
        <v>0</v>
      </c>
      <c r="K5" s="26">
        <v>1</v>
      </c>
      <c r="L5" s="26">
        <v>0.5</v>
      </c>
      <c r="M5" s="26">
        <v>0.69230769230769229</v>
      </c>
      <c r="N5" s="26">
        <v>0.52380952380952384</v>
      </c>
      <c r="O5" s="26">
        <v>0.61111111111111116</v>
      </c>
      <c r="P5" s="27">
        <v>0.57377049180327866</v>
      </c>
      <c r="Q5" s="38">
        <v>3.7383177570093455E-2</v>
      </c>
      <c r="R5" s="39">
        <v>1.4598540145985401E-2</v>
      </c>
      <c r="S5" s="39">
        <v>6.1538461538461542E-2</v>
      </c>
      <c r="T5" s="39">
        <v>0.18248175182481752</v>
      </c>
      <c r="U5" s="39">
        <v>0.20833333333333334</v>
      </c>
      <c r="V5" s="39">
        <v>0.2074074074074074</v>
      </c>
      <c r="W5" s="40">
        <v>0.12278481012658228</v>
      </c>
      <c r="X5" s="51">
        <v>117</v>
      </c>
      <c r="Y5" s="26">
        <v>0.8666666666666667</v>
      </c>
      <c r="Z5" s="26">
        <v>8.1481481481481488E-2</v>
      </c>
      <c r="AA5" s="26">
        <v>3.7037037037037035E-2</v>
      </c>
      <c r="AB5" s="26">
        <v>7.4074074074074077E-3</v>
      </c>
      <c r="AC5" s="26">
        <v>7.4074074074074077E-3</v>
      </c>
      <c r="AD5" s="26">
        <v>0</v>
      </c>
      <c r="AE5" s="26">
        <v>0</v>
      </c>
      <c r="AF5" s="26">
        <v>0</v>
      </c>
      <c r="AG5" s="26">
        <v>0</v>
      </c>
      <c r="AH5" s="26">
        <v>0</v>
      </c>
      <c r="AI5" s="26">
        <v>0</v>
      </c>
      <c r="AJ5" s="27">
        <v>0</v>
      </c>
      <c r="AK5" s="25">
        <v>1.8691588785046728E-2</v>
      </c>
      <c r="AL5" s="26">
        <v>3.6496350364963501E-2</v>
      </c>
      <c r="AM5" s="26">
        <v>6.1538461538461542E-2</v>
      </c>
      <c r="AN5" s="26">
        <v>0.12408759124087591</v>
      </c>
      <c r="AO5" s="26">
        <v>9.7222222222222224E-2</v>
      </c>
      <c r="AP5" s="26">
        <v>0.18518518518518517</v>
      </c>
      <c r="AQ5" s="27">
        <v>8.9873417721518981E-2</v>
      </c>
      <c r="AR5" s="25">
        <v>0</v>
      </c>
      <c r="AS5" s="26">
        <v>7.2992700729927005E-3</v>
      </c>
      <c r="AT5" s="26">
        <v>0</v>
      </c>
      <c r="AU5" s="26">
        <v>0.12408759124087591</v>
      </c>
      <c r="AV5" s="26">
        <v>3.4722222222222224E-2</v>
      </c>
      <c r="AW5" s="26">
        <v>0.1111111111111111</v>
      </c>
      <c r="AX5" s="27">
        <v>4.810126582278481E-2</v>
      </c>
      <c r="AY5" s="25">
        <v>0</v>
      </c>
      <c r="AZ5" s="26">
        <v>0</v>
      </c>
      <c r="BA5" s="26">
        <v>0</v>
      </c>
      <c r="BB5" s="26">
        <v>0</v>
      </c>
      <c r="BC5" s="26">
        <v>0</v>
      </c>
      <c r="BD5" s="26">
        <v>0</v>
      </c>
      <c r="BE5" s="27">
        <v>0</v>
      </c>
      <c r="BF5" s="25">
        <v>0.12149532710280374</v>
      </c>
      <c r="BG5" s="26">
        <v>0.10218978102189781</v>
      </c>
      <c r="BH5" s="26">
        <v>8.461538461538462E-2</v>
      </c>
      <c r="BI5" s="26">
        <v>0.10948905109489052</v>
      </c>
      <c r="BJ5" s="26">
        <v>4.1666666666666664E-2</v>
      </c>
      <c r="BK5" s="26">
        <v>9.6296296296296297E-2</v>
      </c>
      <c r="BL5" s="27">
        <v>9.1139240506329114E-2</v>
      </c>
      <c r="BM5" s="25">
        <v>0</v>
      </c>
      <c r="BN5" s="26">
        <v>2.1897810218978103E-2</v>
      </c>
      <c r="BO5" s="26">
        <v>2.3076923076923078E-2</v>
      </c>
      <c r="BP5" s="26">
        <v>7.2992700729927005E-3</v>
      </c>
      <c r="BQ5" s="26">
        <v>3.4722222222222224E-2</v>
      </c>
      <c r="BR5" s="26">
        <v>7.4074074074074077E-3</v>
      </c>
      <c r="BS5" s="27">
        <v>1.6455696202531647E-2</v>
      </c>
      <c r="BT5" s="25">
        <v>0</v>
      </c>
      <c r="BU5" s="26">
        <v>0</v>
      </c>
      <c r="BV5" s="26">
        <v>7.6923076923076927E-3</v>
      </c>
      <c r="BW5" s="26">
        <v>0</v>
      </c>
      <c r="BX5" s="26">
        <v>1.3888888888888888E-2</v>
      </c>
      <c r="BY5" s="26">
        <v>2.9629629629629631E-2</v>
      </c>
      <c r="BZ5" s="27">
        <v>8.8607594936708865E-3</v>
      </c>
      <c r="CA5" s="25">
        <v>0</v>
      </c>
      <c r="CB5" s="26">
        <v>0</v>
      </c>
      <c r="CC5" s="26">
        <v>0</v>
      </c>
      <c r="CD5" s="26">
        <v>0</v>
      </c>
      <c r="CE5" s="26">
        <v>0</v>
      </c>
      <c r="CF5" s="26">
        <v>0</v>
      </c>
      <c r="CG5" s="27">
        <v>0</v>
      </c>
      <c r="CH5" s="51">
        <v>7</v>
      </c>
      <c r="CI5" s="59">
        <v>0</v>
      </c>
      <c r="CJ5" s="60">
        <v>0</v>
      </c>
      <c r="CK5" s="51">
        <v>1</v>
      </c>
      <c r="CL5" s="59">
        <v>0</v>
      </c>
      <c r="CM5" s="60">
        <v>0</v>
      </c>
      <c r="CN5" s="51">
        <v>0</v>
      </c>
      <c r="CO5" s="27">
        <v>0</v>
      </c>
      <c r="CP5" s="51">
        <v>7</v>
      </c>
      <c r="CQ5" s="27">
        <v>1</v>
      </c>
      <c r="CR5" s="51">
        <v>5</v>
      </c>
      <c r="CS5" s="27">
        <v>0.7142857142857143</v>
      </c>
      <c r="CT5" s="51">
        <v>2</v>
      </c>
      <c r="CU5" s="27">
        <v>0.2857142857142857</v>
      </c>
      <c r="CV5" s="51">
        <v>7</v>
      </c>
      <c r="CW5" s="27">
        <v>1</v>
      </c>
      <c r="CX5" s="51">
        <v>0</v>
      </c>
      <c r="CY5" s="27">
        <v>0</v>
      </c>
      <c r="CZ5" s="51">
        <v>2</v>
      </c>
      <c r="DA5" s="27">
        <v>0.2857142857142857</v>
      </c>
      <c r="DB5" s="51">
        <v>5</v>
      </c>
      <c r="DC5" s="27">
        <v>0.7142857142857143</v>
      </c>
      <c r="DD5" s="51">
        <v>7</v>
      </c>
      <c r="DE5" s="27">
        <v>1</v>
      </c>
      <c r="DF5" s="51">
        <v>0</v>
      </c>
      <c r="DG5" s="27">
        <v>0</v>
      </c>
      <c r="DH5" s="51">
        <v>2</v>
      </c>
      <c r="DI5" s="27">
        <v>0.2857142857142857</v>
      </c>
      <c r="DJ5" s="51">
        <v>5</v>
      </c>
      <c r="DK5" s="27">
        <v>0.7142857142857143</v>
      </c>
      <c r="DL5" s="51">
        <v>2</v>
      </c>
      <c r="DM5" s="27">
        <v>0.2857142857142857</v>
      </c>
      <c r="DN5" s="51">
        <v>5</v>
      </c>
      <c r="DO5" s="27">
        <v>0.7142857142857143</v>
      </c>
    </row>
    <row r="6" spans="1:119" ht="22.5" customHeight="1" x14ac:dyDescent="0.4">
      <c r="A6" s="21" t="s">
        <v>132</v>
      </c>
      <c r="B6" s="21">
        <v>2</v>
      </c>
      <c r="C6" s="28">
        <v>0.125</v>
      </c>
      <c r="D6" s="29">
        <v>0.26229508196721313</v>
      </c>
      <c r="E6" s="29">
        <v>0.23728813559322035</v>
      </c>
      <c r="F6" s="29">
        <v>0.296875</v>
      </c>
      <c r="G6" s="29">
        <v>0.42028985507246375</v>
      </c>
      <c r="H6" s="29">
        <v>0.5</v>
      </c>
      <c r="I6" s="30">
        <v>0.31372549019607843</v>
      </c>
      <c r="J6" s="28">
        <v>1</v>
      </c>
      <c r="K6" s="29">
        <v>0.75</v>
      </c>
      <c r="L6" s="29">
        <v>0.7142857142857143</v>
      </c>
      <c r="M6" s="29">
        <v>0.78947368421052633</v>
      </c>
      <c r="N6" s="29">
        <v>0.93103448275862066</v>
      </c>
      <c r="O6" s="29">
        <v>0.75</v>
      </c>
      <c r="P6" s="30">
        <v>0.8125</v>
      </c>
      <c r="Q6" s="41">
        <v>0.1875</v>
      </c>
      <c r="R6" s="42">
        <v>0.4098360655737705</v>
      </c>
      <c r="S6" s="42">
        <v>0.40677966101694918</v>
      </c>
      <c r="T6" s="42">
        <v>0.5</v>
      </c>
      <c r="U6" s="42">
        <v>0.71014492753623193</v>
      </c>
      <c r="V6" s="42">
        <v>0.9821428571428571</v>
      </c>
      <c r="W6" s="43">
        <v>0.54341736694677867</v>
      </c>
      <c r="X6" s="52">
        <v>28</v>
      </c>
      <c r="Y6" s="29">
        <v>0.5</v>
      </c>
      <c r="Z6" s="29">
        <v>0.30357142857142855</v>
      </c>
      <c r="AA6" s="29">
        <v>8.9285714285714288E-2</v>
      </c>
      <c r="AB6" s="29">
        <v>5.3571428571428568E-2</v>
      </c>
      <c r="AC6" s="29">
        <v>1.7857142857142856E-2</v>
      </c>
      <c r="AD6" s="29">
        <v>0</v>
      </c>
      <c r="AE6" s="29">
        <v>0</v>
      </c>
      <c r="AF6" s="29">
        <v>1.7857142857142856E-2</v>
      </c>
      <c r="AG6" s="29">
        <v>1.7857142857142856E-2</v>
      </c>
      <c r="AH6" s="29">
        <v>0</v>
      </c>
      <c r="AI6" s="29">
        <v>0</v>
      </c>
      <c r="AJ6" s="30">
        <v>3.5714285714285712E-2</v>
      </c>
      <c r="AK6" s="28">
        <v>2.0833333333333332E-2</v>
      </c>
      <c r="AL6" s="29">
        <v>0.13114754098360656</v>
      </c>
      <c r="AM6" s="29">
        <v>0.11864406779661017</v>
      </c>
      <c r="AN6" s="29">
        <v>0.140625</v>
      </c>
      <c r="AO6" s="29">
        <v>0.13043478260869565</v>
      </c>
      <c r="AP6" s="29">
        <v>0.125</v>
      </c>
      <c r="AQ6" s="30">
        <v>0.11484593837535013</v>
      </c>
      <c r="AR6" s="28">
        <v>0</v>
      </c>
      <c r="AS6" s="29">
        <v>1.6393442622950821E-2</v>
      </c>
      <c r="AT6" s="29">
        <v>0</v>
      </c>
      <c r="AU6" s="29">
        <v>3.125E-2</v>
      </c>
      <c r="AV6" s="29">
        <v>2.8985507246376812E-2</v>
      </c>
      <c r="AW6" s="29">
        <v>1.7857142857142856E-2</v>
      </c>
      <c r="AX6" s="30">
        <v>1.680672268907563E-2</v>
      </c>
      <c r="AY6" s="28">
        <v>0</v>
      </c>
      <c r="AZ6" s="29">
        <v>0</v>
      </c>
      <c r="BA6" s="29">
        <v>0</v>
      </c>
      <c r="BB6" s="29">
        <v>0</v>
      </c>
      <c r="BC6" s="29">
        <v>0</v>
      </c>
      <c r="BD6" s="29">
        <v>0</v>
      </c>
      <c r="BE6" s="30">
        <v>0</v>
      </c>
      <c r="BF6" s="28">
        <v>2.0833333333333332E-2</v>
      </c>
      <c r="BG6" s="29">
        <v>1.6393442622950821E-2</v>
      </c>
      <c r="BH6" s="29">
        <v>5.0847457627118647E-2</v>
      </c>
      <c r="BI6" s="29">
        <v>1.5625E-2</v>
      </c>
      <c r="BJ6" s="29">
        <v>0</v>
      </c>
      <c r="BK6" s="29">
        <v>0</v>
      </c>
      <c r="BL6" s="30">
        <v>1.680672268907563E-2</v>
      </c>
      <c r="BM6" s="28">
        <v>0</v>
      </c>
      <c r="BN6" s="29">
        <v>0</v>
      </c>
      <c r="BO6" s="29">
        <v>0</v>
      </c>
      <c r="BP6" s="29">
        <v>0</v>
      </c>
      <c r="BQ6" s="29">
        <v>0</v>
      </c>
      <c r="BR6" s="29">
        <v>0</v>
      </c>
      <c r="BS6" s="30">
        <v>0</v>
      </c>
      <c r="BT6" s="28">
        <v>0</v>
      </c>
      <c r="BU6" s="29">
        <v>0</v>
      </c>
      <c r="BV6" s="29">
        <v>0</v>
      </c>
      <c r="BW6" s="29">
        <v>0</v>
      </c>
      <c r="BX6" s="29">
        <v>1.4492753623188406E-2</v>
      </c>
      <c r="BY6" s="29">
        <v>1.7857142857142856E-2</v>
      </c>
      <c r="BZ6" s="30">
        <v>5.6022408963585435E-3</v>
      </c>
      <c r="CA6" s="28">
        <v>0</v>
      </c>
      <c r="CB6" s="29">
        <v>0</v>
      </c>
      <c r="CC6" s="29">
        <v>0</v>
      </c>
      <c r="CD6" s="29">
        <v>0</v>
      </c>
      <c r="CE6" s="29">
        <v>0</v>
      </c>
      <c r="CF6" s="29">
        <v>0</v>
      </c>
      <c r="CG6" s="30">
        <v>0</v>
      </c>
      <c r="CH6" s="52">
        <v>2</v>
      </c>
      <c r="CI6" s="61">
        <v>0</v>
      </c>
      <c r="CJ6" s="62">
        <v>0</v>
      </c>
      <c r="CK6" s="52">
        <v>0</v>
      </c>
      <c r="CL6" s="61">
        <v>0</v>
      </c>
      <c r="CM6" s="62">
        <v>0</v>
      </c>
      <c r="CN6" s="52">
        <v>0</v>
      </c>
      <c r="CO6" s="30">
        <v>0</v>
      </c>
      <c r="CP6" s="52">
        <v>2</v>
      </c>
      <c r="CQ6" s="30">
        <v>1</v>
      </c>
      <c r="CR6" s="52">
        <v>2</v>
      </c>
      <c r="CS6" s="30">
        <v>1</v>
      </c>
      <c r="CT6" s="52">
        <v>0</v>
      </c>
      <c r="CU6" s="30">
        <v>0</v>
      </c>
      <c r="CV6" s="52">
        <v>0</v>
      </c>
      <c r="CW6" s="30">
        <v>0</v>
      </c>
      <c r="CX6" s="52">
        <v>2</v>
      </c>
      <c r="CY6" s="30">
        <v>1</v>
      </c>
      <c r="CZ6" s="52">
        <v>1</v>
      </c>
      <c r="DA6" s="30">
        <v>0.5</v>
      </c>
      <c r="DB6" s="52">
        <v>1</v>
      </c>
      <c r="DC6" s="30">
        <v>0.5</v>
      </c>
      <c r="DD6" s="52">
        <v>2</v>
      </c>
      <c r="DE6" s="30">
        <v>1</v>
      </c>
      <c r="DF6" s="52">
        <v>0</v>
      </c>
      <c r="DG6" s="30">
        <v>0</v>
      </c>
      <c r="DH6" s="52">
        <v>0</v>
      </c>
      <c r="DI6" s="30">
        <v>0</v>
      </c>
      <c r="DJ6" s="52">
        <v>2</v>
      </c>
      <c r="DK6" s="30">
        <v>1</v>
      </c>
      <c r="DL6" s="52">
        <v>2</v>
      </c>
      <c r="DM6" s="30">
        <v>1</v>
      </c>
      <c r="DN6" s="52">
        <v>0</v>
      </c>
      <c r="DO6" s="30">
        <v>0</v>
      </c>
    </row>
    <row r="7" spans="1:119" ht="22.5" customHeight="1" x14ac:dyDescent="0.4">
      <c r="A7" s="21" t="s">
        <v>133</v>
      </c>
      <c r="B7" s="21">
        <v>3</v>
      </c>
      <c r="C7" s="28">
        <v>6.25E-2</v>
      </c>
      <c r="D7" s="29">
        <v>4.4444444444444446E-2</v>
      </c>
      <c r="E7" s="29">
        <v>0.12962962962962962</v>
      </c>
      <c r="F7" s="29">
        <v>0.1111111111111111</v>
      </c>
      <c r="G7" s="29">
        <v>0.15873015873015872</v>
      </c>
      <c r="H7" s="29">
        <v>0.1</v>
      </c>
      <c r="I7" s="30">
        <v>0.10491803278688525</v>
      </c>
      <c r="J7" s="28">
        <v>0.66666666666666663</v>
      </c>
      <c r="K7" s="29">
        <v>0</v>
      </c>
      <c r="L7" s="29">
        <v>0.2857142857142857</v>
      </c>
      <c r="M7" s="29">
        <v>0</v>
      </c>
      <c r="N7" s="29">
        <v>0.5</v>
      </c>
      <c r="O7" s="29">
        <v>0.6</v>
      </c>
      <c r="P7" s="30">
        <v>0.375</v>
      </c>
      <c r="Q7" s="41">
        <v>6.25E-2</v>
      </c>
      <c r="R7" s="42">
        <v>6.6666666666666666E-2</v>
      </c>
      <c r="S7" s="42">
        <v>0.24074074074074073</v>
      </c>
      <c r="T7" s="42">
        <v>0.26666666666666666</v>
      </c>
      <c r="U7" s="42">
        <v>0.2857142857142857</v>
      </c>
      <c r="V7" s="42">
        <v>0.16</v>
      </c>
      <c r="W7" s="43">
        <v>0.18688524590163935</v>
      </c>
      <c r="X7" s="52">
        <v>45</v>
      </c>
      <c r="Y7" s="29">
        <v>0.9</v>
      </c>
      <c r="Z7" s="29">
        <v>0.04</v>
      </c>
      <c r="AA7" s="29">
        <v>0.06</v>
      </c>
      <c r="AB7" s="29">
        <v>0</v>
      </c>
      <c r="AC7" s="29">
        <v>0</v>
      </c>
      <c r="AD7" s="29">
        <v>0</v>
      </c>
      <c r="AE7" s="29">
        <v>0</v>
      </c>
      <c r="AF7" s="29">
        <v>0</v>
      </c>
      <c r="AG7" s="29">
        <v>0</v>
      </c>
      <c r="AH7" s="29">
        <v>0</v>
      </c>
      <c r="AI7" s="29">
        <v>0</v>
      </c>
      <c r="AJ7" s="30">
        <v>0</v>
      </c>
      <c r="AK7" s="28">
        <v>0.14583333333333334</v>
      </c>
      <c r="AL7" s="29">
        <v>0.22222222222222221</v>
      </c>
      <c r="AM7" s="29">
        <v>0.20370370370370369</v>
      </c>
      <c r="AN7" s="29">
        <v>0.24444444444444444</v>
      </c>
      <c r="AO7" s="29">
        <v>0.2857142857142857</v>
      </c>
      <c r="AP7" s="29">
        <v>0.18</v>
      </c>
      <c r="AQ7" s="30">
        <v>0.21639344262295082</v>
      </c>
      <c r="AR7" s="28">
        <v>4.1666666666666664E-2</v>
      </c>
      <c r="AS7" s="29">
        <v>8.8888888888888892E-2</v>
      </c>
      <c r="AT7" s="29">
        <v>0.1111111111111111</v>
      </c>
      <c r="AU7" s="29">
        <v>0.26666666666666666</v>
      </c>
      <c r="AV7" s="29">
        <v>0.14285714285714285</v>
      </c>
      <c r="AW7" s="29">
        <v>0.04</v>
      </c>
      <c r="AX7" s="30">
        <v>0.11475409836065574</v>
      </c>
      <c r="AY7" s="28">
        <v>0</v>
      </c>
      <c r="AZ7" s="29">
        <v>0</v>
      </c>
      <c r="BA7" s="29">
        <v>0</v>
      </c>
      <c r="BB7" s="29">
        <v>0</v>
      </c>
      <c r="BC7" s="29">
        <v>0</v>
      </c>
      <c r="BD7" s="29">
        <v>0.06</v>
      </c>
      <c r="BE7" s="30">
        <v>9.8360655737704927E-3</v>
      </c>
      <c r="BF7" s="28">
        <v>0.10416666666666667</v>
      </c>
      <c r="BG7" s="29">
        <v>0.13333333333333333</v>
      </c>
      <c r="BH7" s="29">
        <v>0.1111111111111111</v>
      </c>
      <c r="BI7" s="29">
        <v>0.2</v>
      </c>
      <c r="BJ7" s="29">
        <v>0.14285714285714285</v>
      </c>
      <c r="BK7" s="29">
        <v>0.04</v>
      </c>
      <c r="BL7" s="30">
        <v>0.12131147540983607</v>
      </c>
      <c r="BM7" s="28">
        <v>6.25E-2</v>
      </c>
      <c r="BN7" s="29">
        <v>2.2222222222222223E-2</v>
      </c>
      <c r="BO7" s="29">
        <v>9.2592592592592587E-2</v>
      </c>
      <c r="BP7" s="29">
        <v>0.15555555555555556</v>
      </c>
      <c r="BQ7" s="29">
        <v>0.14285714285714285</v>
      </c>
      <c r="BR7" s="29">
        <v>0.08</v>
      </c>
      <c r="BS7" s="30">
        <v>9.5081967213114751E-2</v>
      </c>
      <c r="BT7" s="28">
        <v>0</v>
      </c>
      <c r="BU7" s="29">
        <v>0</v>
      </c>
      <c r="BV7" s="29">
        <v>0</v>
      </c>
      <c r="BW7" s="29">
        <v>4.4444444444444446E-2</v>
      </c>
      <c r="BX7" s="29">
        <v>3.1746031746031744E-2</v>
      </c>
      <c r="BY7" s="29">
        <v>0.04</v>
      </c>
      <c r="BZ7" s="30">
        <v>1.9672131147540985E-2</v>
      </c>
      <c r="CA7" s="28">
        <v>0</v>
      </c>
      <c r="CB7" s="29">
        <v>0</v>
      </c>
      <c r="CC7" s="29">
        <v>0</v>
      </c>
      <c r="CD7" s="29">
        <v>0</v>
      </c>
      <c r="CE7" s="29">
        <v>0</v>
      </c>
      <c r="CF7" s="29">
        <v>0</v>
      </c>
      <c r="CG7" s="30">
        <v>0</v>
      </c>
      <c r="CH7" s="52">
        <v>3</v>
      </c>
      <c r="CI7" s="61">
        <v>0</v>
      </c>
      <c r="CJ7" s="62">
        <v>0</v>
      </c>
      <c r="CK7" s="52">
        <v>0</v>
      </c>
      <c r="CL7" s="61">
        <v>0</v>
      </c>
      <c r="CM7" s="62">
        <v>0</v>
      </c>
      <c r="CN7" s="52">
        <v>1</v>
      </c>
      <c r="CO7" s="30">
        <v>0.33333333333333331</v>
      </c>
      <c r="CP7" s="52">
        <v>2</v>
      </c>
      <c r="CQ7" s="30">
        <v>0.66666666666666663</v>
      </c>
      <c r="CR7" s="52">
        <v>3</v>
      </c>
      <c r="CS7" s="30">
        <v>1</v>
      </c>
      <c r="CT7" s="52">
        <v>0</v>
      </c>
      <c r="CU7" s="30">
        <v>0</v>
      </c>
      <c r="CV7" s="52">
        <v>2</v>
      </c>
      <c r="CW7" s="30">
        <v>0.66666666666666663</v>
      </c>
      <c r="CX7" s="52">
        <v>1</v>
      </c>
      <c r="CY7" s="30">
        <v>0.33333333333333331</v>
      </c>
      <c r="CZ7" s="52">
        <v>1</v>
      </c>
      <c r="DA7" s="30">
        <v>0.33333333333333331</v>
      </c>
      <c r="DB7" s="52">
        <v>2</v>
      </c>
      <c r="DC7" s="30">
        <v>0.66666666666666663</v>
      </c>
      <c r="DD7" s="52">
        <v>3</v>
      </c>
      <c r="DE7" s="30">
        <v>1</v>
      </c>
      <c r="DF7" s="52">
        <v>0</v>
      </c>
      <c r="DG7" s="30">
        <v>0</v>
      </c>
      <c r="DH7" s="52">
        <v>1</v>
      </c>
      <c r="DI7" s="30">
        <v>0.33333333333333331</v>
      </c>
      <c r="DJ7" s="52">
        <v>2</v>
      </c>
      <c r="DK7" s="30">
        <v>0.66666666666666663</v>
      </c>
      <c r="DL7" s="52">
        <v>2</v>
      </c>
      <c r="DM7" s="30">
        <v>0.66666666666666663</v>
      </c>
      <c r="DN7" s="52">
        <v>1</v>
      </c>
      <c r="DO7" s="30">
        <v>0.33333333333333331</v>
      </c>
    </row>
    <row r="8" spans="1:119" ht="22.5" customHeight="1" x14ac:dyDescent="0.4">
      <c r="A8" s="21" t="s">
        <v>134</v>
      </c>
      <c r="B8" s="21">
        <v>3</v>
      </c>
      <c r="C8" s="28">
        <v>0</v>
      </c>
      <c r="D8" s="29">
        <v>4.8387096774193547E-2</v>
      </c>
      <c r="E8" s="29">
        <v>3.7037037037037035E-2</v>
      </c>
      <c r="F8" s="29">
        <v>6.8181818181818177E-2</v>
      </c>
      <c r="G8" s="29">
        <v>9.6153846153846159E-2</v>
      </c>
      <c r="H8" s="29">
        <v>0.22222222222222221</v>
      </c>
      <c r="I8" s="30">
        <v>8.5173501577287064E-2</v>
      </c>
      <c r="J8" s="28" t="s">
        <v>176</v>
      </c>
      <c r="K8" s="29">
        <v>0</v>
      </c>
      <c r="L8" s="29">
        <v>0.5</v>
      </c>
      <c r="M8" s="29">
        <v>0.66666666666666663</v>
      </c>
      <c r="N8" s="29">
        <v>0.4</v>
      </c>
      <c r="O8" s="29">
        <v>0.42857142857142855</v>
      </c>
      <c r="P8" s="30">
        <v>0.40740740740740738</v>
      </c>
      <c r="Q8" s="41">
        <v>0</v>
      </c>
      <c r="R8" s="42">
        <v>8.0645161290322578E-2</v>
      </c>
      <c r="S8" s="42">
        <v>3.7037037037037035E-2</v>
      </c>
      <c r="T8" s="42">
        <v>0.13636363636363635</v>
      </c>
      <c r="U8" s="42">
        <v>0.13461538461538461</v>
      </c>
      <c r="V8" s="42">
        <v>0.47619047619047616</v>
      </c>
      <c r="W8" s="43">
        <v>0.15772870662460567</v>
      </c>
      <c r="X8" s="52">
        <v>49</v>
      </c>
      <c r="Y8" s="29">
        <v>0.77777777777777779</v>
      </c>
      <c r="Z8" s="29">
        <v>0.1111111111111111</v>
      </c>
      <c r="AA8" s="29">
        <v>3.1746031746031744E-2</v>
      </c>
      <c r="AB8" s="29">
        <v>3.1746031746031744E-2</v>
      </c>
      <c r="AC8" s="29">
        <v>3.1746031746031744E-2</v>
      </c>
      <c r="AD8" s="29">
        <v>1.5873015873015872E-2</v>
      </c>
      <c r="AE8" s="29">
        <v>0</v>
      </c>
      <c r="AF8" s="29">
        <v>0</v>
      </c>
      <c r="AG8" s="29">
        <v>0</v>
      </c>
      <c r="AH8" s="29">
        <v>0</v>
      </c>
      <c r="AI8" s="29">
        <v>0</v>
      </c>
      <c r="AJ8" s="30">
        <v>1.5873015873015872E-2</v>
      </c>
      <c r="AK8" s="28">
        <v>4.7619047619047616E-2</v>
      </c>
      <c r="AL8" s="29">
        <v>3.2258064516129031E-2</v>
      </c>
      <c r="AM8" s="29">
        <v>7.407407407407407E-2</v>
      </c>
      <c r="AN8" s="29">
        <v>9.0909090909090912E-2</v>
      </c>
      <c r="AO8" s="29">
        <v>0.15384615384615385</v>
      </c>
      <c r="AP8" s="29">
        <v>0.15873015873015872</v>
      </c>
      <c r="AQ8" s="30">
        <v>9.4637223974763401E-2</v>
      </c>
      <c r="AR8" s="28">
        <v>0</v>
      </c>
      <c r="AS8" s="29">
        <v>0</v>
      </c>
      <c r="AT8" s="29">
        <v>0</v>
      </c>
      <c r="AU8" s="29">
        <v>2.2727272727272728E-2</v>
      </c>
      <c r="AV8" s="29">
        <v>1.9230769230769232E-2</v>
      </c>
      <c r="AW8" s="29">
        <v>3.1746031746031744E-2</v>
      </c>
      <c r="AX8" s="30">
        <v>1.2618296529968454E-2</v>
      </c>
      <c r="AY8" s="28">
        <v>0</v>
      </c>
      <c r="AZ8" s="29">
        <v>0</v>
      </c>
      <c r="BA8" s="29">
        <v>0</v>
      </c>
      <c r="BB8" s="29">
        <v>0</v>
      </c>
      <c r="BC8" s="29">
        <v>0</v>
      </c>
      <c r="BD8" s="29">
        <v>0</v>
      </c>
      <c r="BE8" s="30">
        <v>0</v>
      </c>
      <c r="BF8" s="28">
        <v>0</v>
      </c>
      <c r="BG8" s="29">
        <v>0.11290322580645161</v>
      </c>
      <c r="BH8" s="29">
        <v>0.18518518518518517</v>
      </c>
      <c r="BI8" s="29">
        <v>4.5454545454545456E-2</v>
      </c>
      <c r="BJ8" s="29">
        <v>0.11538461538461539</v>
      </c>
      <c r="BK8" s="29">
        <v>0.14285714285714285</v>
      </c>
      <c r="BL8" s="30">
        <v>0.10725552050473186</v>
      </c>
      <c r="BM8" s="28">
        <v>0</v>
      </c>
      <c r="BN8" s="29">
        <v>0</v>
      </c>
      <c r="BO8" s="29">
        <v>0</v>
      </c>
      <c r="BP8" s="29">
        <v>2.2727272727272728E-2</v>
      </c>
      <c r="BQ8" s="29">
        <v>0</v>
      </c>
      <c r="BR8" s="29">
        <v>0</v>
      </c>
      <c r="BS8" s="30">
        <v>3.1545741324921135E-3</v>
      </c>
      <c r="BT8" s="28">
        <v>0</v>
      </c>
      <c r="BU8" s="29">
        <v>0</v>
      </c>
      <c r="BV8" s="29">
        <v>0</v>
      </c>
      <c r="BW8" s="29">
        <v>0</v>
      </c>
      <c r="BX8" s="29">
        <v>0</v>
      </c>
      <c r="BY8" s="29">
        <v>0</v>
      </c>
      <c r="BZ8" s="30">
        <v>0</v>
      </c>
      <c r="CA8" s="28">
        <v>0</v>
      </c>
      <c r="CB8" s="29">
        <v>0</v>
      </c>
      <c r="CC8" s="29">
        <v>0</v>
      </c>
      <c r="CD8" s="29">
        <v>0</v>
      </c>
      <c r="CE8" s="29">
        <v>0</v>
      </c>
      <c r="CF8" s="29">
        <v>0</v>
      </c>
      <c r="CG8" s="30">
        <v>0</v>
      </c>
      <c r="CH8" s="52">
        <v>3</v>
      </c>
      <c r="CI8" s="61">
        <v>0</v>
      </c>
      <c r="CJ8" s="62">
        <v>0</v>
      </c>
      <c r="CK8" s="52">
        <v>0</v>
      </c>
      <c r="CL8" s="61">
        <v>0</v>
      </c>
      <c r="CM8" s="62">
        <v>0</v>
      </c>
      <c r="CN8" s="52">
        <v>1</v>
      </c>
      <c r="CO8" s="30">
        <v>0.33333333333333331</v>
      </c>
      <c r="CP8" s="52">
        <v>2</v>
      </c>
      <c r="CQ8" s="30">
        <v>0.66666666666666663</v>
      </c>
      <c r="CR8" s="52">
        <v>3</v>
      </c>
      <c r="CS8" s="30">
        <v>1</v>
      </c>
      <c r="CT8" s="52">
        <v>0</v>
      </c>
      <c r="CU8" s="30">
        <v>0</v>
      </c>
      <c r="CV8" s="52">
        <v>2</v>
      </c>
      <c r="CW8" s="30">
        <v>0.66666666666666663</v>
      </c>
      <c r="CX8" s="52">
        <v>1</v>
      </c>
      <c r="CY8" s="30">
        <v>0.33333333333333331</v>
      </c>
      <c r="CZ8" s="52">
        <v>1</v>
      </c>
      <c r="DA8" s="30">
        <v>0.33333333333333331</v>
      </c>
      <c r="DB8" s="52">
        <v>2</v>
      </c>
      <c r="DC8" s="30">
        <v>0.66666666666666663</v>
      </c>
      <c r="DD8" s="52">
        <v>3</v>
      </c>
      <c r="DE8" s="30">
        <v>1</v>
      </c>
      <c r="DF8" s="52">
        <v>0</v>
      </c>
      <c r="DG8" s="30">
        <v>0</v>
      </c>
      <c r="DH8" s="52">
        <v>0</v>
      </c>
      <c r="DI8" s="30">
        <v>0</v>
      </c>
      <c r="DJ8" s="52">
        <v>3</v>
      </c>
      <c r="DK8" s="30">
        <v>1</v>
      </c>
      <c r="DL8" s="52">
        <v>1</v>
      </c>
      <c r="DM8" s="30">
        <v>0.33333333333333331</v>
      </c>
      <c r="DN8" s="52">
        <v>2</v>
      </c>
      <c r="DO8" s="30">
        <v>0.66666666666666663</v>
      </c>
    </row>
    <row r="9" spans="1:119" ht="22.5" customHeight="1" x14ac:dyDescent="0.4">
      <c r="A9" s="21" t="s">
        <v>135</v>
      </c>
      <c r="B9" s="21">
        <v>1</v>
      </c>
      <c r="C9" s="28">
        <v>0</v>
      </c>
      <c r="D9" s="29">
        <v>0</v>
      </c>
      <c r="E9" s="29">
        <v>6.6666666666666666E-2</v>
      </c>
      <c r="F9" s="29">
        <v>0.17647058823529413</v>
      </c>
      <c r="G9" s="29">
        <v>0.13333333333333333</v>
      </c>
      <c r="H9" s="29">
        <v>0.20930232558139536</v>
      </c>
      <c r="I9" s="30">
        <v>0.10294117647058823</v>
      </c>
      <c r="J9" s="28" t="s">
        <v>176</v>
      </c>
      <c r="K9" s="29" t="s">
        <v>176</v>
      </c>
      <c r="L9" s="29">
        <v>0</v>
      </c>
      <c r="M9" s="29">
        <v>0.16666666666666666</v>
      </c>
      <c r="N9" s="29">
        <v>0</v>
      </c>
      <c r="O9" s="29">
        <v>0.33333333333333331</v>
      </c>
      <c r="P9" s="30">
        <v>0.19047619047619047</v>
      </c>
      <c r="Q9" s="41">
        <v>0</v>
      </c>
      <c r="R9" s="42">
        <v>0</v>
      </c>
      <c r="S9" s="42">
        <v>6.6666666666666666E-2</v>
      </c>
      <c r="T9" s="42">
        <v>0.3235294117647059</v>
      </c>
      <c r="U9" s="42">
        <v>0.2</v>
      </c>
      <c r="V9" s="42">
        <v>0.34883720930232559</v>
      </c>
      <c r="W9" s="43">
        <v>0.16666666666666666</v>
      </c>
      <c r="X9" s="52">
        <v>34</v>
      </c>
      <c r="Y9" s="29">
        <v>0.79069767441860461</v>
      </c>
      <c r="Z9" s="29">
        <v>0.11627906976744186</v>
      </c>
      <c r="AA9" s="29">
        <v>6.9767441860465115E-2</v>
      </c>
      <c r="AB9" s="29">
        <v>0</v>
      </c>
      <c r="AC9" s="29">
        <v>2.3255813953488372E-2</v>
      </c>
      <c r="AD9" s="29">
        <v>0</v>
      </c>
      <c r="AE9" s="29">
        <v>0</v>
      </c>
      <c r="AF9" s="29">
        <v>0</v>
      </c>
      <c r="AG9" s="29">
        <v>0</v>
      </c>
      <c r="AH9" s="29">
        <v>0</v>
      </c>
      <c r="AI9" s="29">
        <v>0</v>
      </c>
      <c r="AJ9" s="30">
        <v>0</v>
      </c>
      <c r="AK9" s="28">
        <v>0</v>
      </c>
      <c r="AL9" s="29">
        <v>3.0303030303030304E-2</v>
      </c>
      <c r="AM9" s="29">
        <v>3.3333333333333333E-2</v>
      </c>
      <c r="AN9" s="29">
        <v>2.9411764705882353E-2</v>
      </c>
      <c r="AO9" s="29">
        <v>3.3333333333333333E-2</v>
      </c>
      <c r="AP9" s="29">
        <v>4.6511627906976744E-2</v>
      </c>
      <c r="AQ9" s="30">
        <v>2.9411764705882353E-2</v>
      </c>
      <c r="AR9" s="28">
        <v>0</v>
      </c>
      <c r="AS9" s="29">
        <v>0</v>
      </c>
      <c r="AT9" s="29">
        <v>0</v>
      </c>
      <c r="AU9" s="29">
        <v>0</v>
      </c>
      <c r="AV9" s="29">
        <v>6.6666666666666666E-2</v>
      </c>
      <c r="AW9" s="29">
        <v>4.6511627906976744E-2</v>
      </c>
      <c r="AX9" s="30">
        <v>1.9607843137254902E-2</v>
      </c>
      <c r="AY9" s="28">
        <v>0</v>
      </c>
      <c r="AZ9" s="29">
        <v>0</v>
      </c>
      <c r="BA9" s="29">
        <v>0</v>
      </c>
      <c r="BB9" s="29">
        <v>0</v>
      </c>
      <c r="BC9" s="29">
        <v>0</v>
      </c>
      <c r="BD9" s="29">
        <v>0</v>
      </c>
      <c r="BE9" s="30">
        <v>0</v>
      </c>
      <c r="BF9" s="28">
        <v>8.8235294117647065E-2</v>
      </c>
      <c r="BG9" s="29">
        <v>0</v>
      </c>
      <c r="BH9" s="29">
        <v>3.3333333333333333E-2</v>
      </c>
      <c r="BI9" s="29">
        <v>0</v>
      </c>
      <c r="BJ9" s="29">
        <v>0.1</v>
      </c>
      <c r="BK9" s="29">
        <v>0</v>
      </c>
      <c r="BL9" s="30">
        <v>3.4313725490196081E-2</v>
      </c>
      <c r="BM9" s="28">
        <v>0</v>
      </c>
      <c r="BN9" s="29">
        <v>0</v>
      </c>
      <c r="BO9" s="29">
        <v>0</v>
      </c>
      <c r="BP9" s="29">
        <v>0</v>
      </c>
      <c r="BQ9" s="29">
        <v>0</v>
      </c>
      <c r="BR9" s="29">
        <v>0</v>
      </c>
      <c r="BS9" s="30">
        <v>0</v>
      </c>
      <c r="BT9" s="28">
        <v>0</v>
      </c>
      <c r="BU9" s="29">
        <v>0</v>
      </c>
      <c r="BV9" s="29">
        <v>0</v>
      </c>
      <c r="BW9" s="29">
        <v>0</v>
      </c>
      <c r="BX9" s="29">
        <v>0</v>
      </c>
      <c r="BY9" s="29">
        <v>0</v>
      </c>
      <c r="BZ9" s="30">
        <v>0</v>
      </c>
      <c r="CA9" s="28">
        <v>0</v>
      </c>
      <c r="CB9" s="29">
        <v>0</v>
      </c>
      <c r="CC9" s="29">
        <v>0</v>
      </c>
      <c r="CD9" s="29">
        <v>0</v>
      </c>
      <c r="CE9" s="29">
        <v>0</v>
      </c>
      <c r="CF9" s="29">
        <v>0</v>
      </c>
      <c r="CG9" s="30">
        <v>0</v>
      </c>
      <c r="CH9" s="52">
        <v>1</v>
      </c>
      <c r="CI9" s="61">
        <v>0</v>
      </c>
      <c r="CJ9" s="62">
        <v>0</v>
      </c>
      <c r="CK9" s="52">
        <v>0</v>
      </c>
      <c r="CL9" s="61">
        <v>0</v>
      </c>
      <c r="CM9" s="62">
        <v>0</v>
      </c>
      <c r="CN9" s="52">
        <v>0</v>
      </c>
      <c r="CO9" s="30">
        <v>0</v>
      </c>
      <c r="CP9" s="52">
        <v>1</v>
      </c>
      <c r="CQ9" s="30">
        <v>1</v>
      </c>
      <c r="CR9" s="52">
        <v>1</v>
      </c>
      <c r="CS9" s="30">
        <v>1</v>
      </c>
      <c r="CT9" s="52">
        <v>0</v>
      </c>
      <c r="CU9" s="30">
        <v>0</v>
      </c>
      <c r="CV9" s="52">
        <v>1</v>
      </c>
      <c r="CW9" s="30">
        <v>1</v>
      </c>
      <c r="CX9" s="52">
        <v>0</v>
      </c>
      <c r="CY9" s="30">
        <v>0</v>
      </c>
      <c r="CZ9" s="52">
        <v>1</v>
      </c>
      <c r="DA9" s="30">
        <v>1</v>
      </c>
      <c r="DB9" s="52">
        <v>0</v>
      </c>
      <c r="DC9" s="30">
        <v>0</v>
      </c>
      <c r="DD9" s="52">
        <v>1</v>
      </c>
      <c r="DE9" s="30">
        <v>1</v>
      </c>
      <c r="DF9" s="52">
        <v>0</v>
      </c>
      <c r="DG9" s="30">
        <v>0</v>
      </c>
      <c r="DH9" s="52">
        <v>1</v>
      </c>
      <c r="DI9" s="30">
        <v>1</v>
      </c>
      <c r="DJ9" s="52">
        <v>0</v>
      </c>
      <c r="DK9" s="30">
        <v>0</v>
      </c>
      <c r="DL9" s="52">
        <v>1</v>
      </c>
      <c r="DM9" s="30">
        <v>1</v>
      </c>
      <c r="DN9" s="52">
        <v>0</v>
      </c>
      <c r="DO9" s="30">
        <v>0</v>
      </c>
    </row>
    <row r="10" spans="1:119" ht="22.5" customHeight="1" x14ac:dyDescent="0.4">
      <c r="A10" s="21" t="s">
        <v>136</v>
      </c>
      <c r="B10" s="21">
        <v>3</v>
      </c>
      <c r="C10" s="28">
        <v>0</v>
      </c>
      <c r="D10" s="29">
        <v>0</v>
      </c>
      <c r="E10" s="29">
        <v>5.8823529411764705E-2</v>
      </c>
      <c r="F10" s="29">
        <v>7.8947368421052627E-2</v>
      </c>
      <c r="G10" s="29">
        <v>0.22500000000000001</v>
      </c>
      <c r="H10" s="29">
        <v>0.19565217391304349</v>
      </c>
      <c r="I10" s="30">
        <v>0.10043668122270742</v>
      </c>
      <c r="J10" s="28" t="s">
        <v>176</v>
      </c>
      <c r="K10" s="29" t="s">
        <v>176</v>
      </c>
      <c r="L10" s="29">
        <v>0.5</v>
      </c>
      <c r="M10" s="29">
        <v>0.33333333333333331</v>
      </c>
      <c r="N10" s="29">
        <v>0.55555555555555558</v>
      </c>
      <c r="O10" s="29">
        <v>0.22222222222222221</v>
      </c>
      <c r="P10" s="30">
        <v>0.39130434782608697</v>
      </c>
      <c r="Q10" s="41">
        <v>0</v>
      </c>
      <c r="R10" s="42">
        <v>0</v>
      </c>
      <c r="S10" s="42">
        <v>8.8235294117647065E-2</v>
      </c>
      <c r="T10" s="42">
        <v>0.10526315789473684</v>
      </c>
      <c r="U10" s="42">
        <v>0.35</v>
      </c>
      <c r="V10" s="42">
        <v>0.5</v>
      </c>
      <c r="W10" s="43">
        <v>0.19213973799126638</v>
      </c>
      <c r="X10" s="52">
        <v>37</v>
      </c>
      <c r="Y10" s="29">
        <v>0.80434782608695654</v>
      </c>
      <c r="Z10" s="29">
        <v>6.5217391304347824E-2</v>
      </c>
      <c r="AA10" s="29">
        <v>4.3478260869565216E-2</v>
      </c>
      <c r="AB10" s="29">
        <v>2.1739130434782608E-2</v>
      </c>
      <c r="AC10" s="29">
        <v>4.3478260869565216E-2</v>
      </c>
      <c r="AD10" s="29">
        <v>2.1739130434782608E-2</v>
      </c>
      <c r="AE10" s="29">
        <v>0</v>
      </c>
      <c r="AF10" s="29">
        <v>0</v>
      </c>
      <c r="AG10" s="29">
        <v>0</v>
      </c>
      <c r="AH10" s="29">
        <v>0</v>
      </c>
      <c r="AI10" s="29">
        <v>0</v>
      </c>
      <c r="AJ10" s="30">
        <v>2.1739130434782608E-2</v>
      </c>
      <c r="AK10" s="28">
        <v>2.9411764705882353E-2</v>
      </c>
      <c r="AL10" s="29">
        <v>2.7027027027027029E-2</v>
      </c>
      <c r="AM10" s="29">
        <v>0</v>
      </c>
      <c r="AN10" s="29">
        <v>5.2631578947368418E-2</v>
      </c>
      <c r="AO10" s="29">
        <v>2.5000000000000001E-2</v>
      </c>
      <c r="AP10" s="29">
        <v>4.3478260869565216E-2</v>
      </c>
      <c r="AQ10" s="30">
        <v>3.0567685589519649E-2</v>
      </c>
      <c r="AR10" s="28">
        <v>8.8235294117647065E-2</v>
      </c>
      <c r="AS10" s="29">
        <v>0</v>
      </c>
      <c r="AT10" s="29">
        <v>0.11764705882352941</v>
      </c>
      <c r="AU10" s="29">
        <v>0.10526315789473684</v>
      </c>
      <c r="AV10" s="29">
        <v>2.5000000000000001E-2</v>
      </c>
      <c r="AW10" s="29">
        <v>0.15217391304347827</v>
      </c>
      <c r="AX10" s="30">
        <v>8.296943231441048E-2</v>
      </c>
      <c r="AY10" s="28">
        <v>0</v>
      </c>
      <c r="AZ10" s="29">
        <v>0</v>
      </c>
      <c r="BA10" s="29">
        <v>0</v>
      </c>
      <c r="BB10" s="29">
        <v>0</v>
      </c>
      <c r="BC10" s="29">
        <v>0</v>
      </c>
      <c r="BD10" s="29">
        <v>0</v>
      </c>
      <c r="BE10" s="30">
        <v>0</v>
      </c>
      <c r="BF10" s="28">
        <v>0.20588235294117646</v>
      </c>
      <c r="BG10" s="29">
        <v>0.27027027027027029</v>
      </c>
      <c r="BH10" s="29">
        <v>0.3235294117647059</v>
      </c>
      <c r="BI10" s="29">
        <v>0.15789473684210525</v>
      </c>
      <c r="BJ10" s="29">
        <v>0.17499999999999999</v>
      </c>
      <c r="BK10" s="29">
        <v>0.10869565217391304</v>
      </c>
      <c r="BL10" s="30">
        <v>0.20087336244541484</v>
      </c>
      <c r="BM10" s="28">
        <v>0</v>
      </c>
      <c r="BN10" s="29">
        <v>0</v>
      </c>
      <c r="BO10" s="29">
        <v>0</v>
      </c>
      <c r="BP10" s="29">
        <v>0</v>
      </c>
      <c r="BQ10" s="29">
        <v>0</v>
      </c>
      <c r="BR10" s="29">
        <v>0</v>
      </c>
      <c r="BS10" s="30">
        <v>0</v>
      </c>
      <c r="BT10" s="28">
        <v>0</v>
      </c>
      <c r="BU10" s="29">
        <v>0</v>
      </c>
      <c r="BV10" s="29">
        <v>0</v>
      </c>
      <c r="BW10" s="29">
        <v>0</v>
      </c>
      <c r="BX10" s="29">
        <v>0</v>
      </c>
      <c r="BY10" s="29">
        <v>0</v>
      </c>
      <c r="BZ10" s="30">
        <v>0</v>
      </c>
      <c r="CA10" s="28">
        <v>0</v>
      </c>
      <c r="CB10" s="29">
        <v>0</v>
      </c>
      <c r="CC10" s="29">
        <v>0</v>
      </c>
      <c r="CD10" s="29">
        <v>0</v>
      </c>
      <c r="CE10" s="29">
        <v>0</v>
      </c>
      <c r="CF10" s="29">
        <v>0</v>
      </c>
      <c r="CG10" s="30">
        <v>0</v>
      </c>
      <c r="CH10" s="52">
        <v>3</v>
      </c>
      <c r="CI10" s="61">
        <v>0</v>
      </c>
      <c r="CJ10" s="62">
        <v>0</v>
      </c>
      <c r="CK10" s="52">
        <v>0</v>
      </c>
      <c r="CL10" s="61">
        <v>0</v>
      </c>
      <c r="CM10" s="62">
        <v>0</v>
      </c>
      <c r="CN10" s="52">
        <v>0</v>
      </c>
      <c r="CO10" s="30">
        <v>0</v>
      </c>
      <c r="CP10" s="52">
        <v>3</v>
      </c>
      <c r="CQ10" s="30">
        <v>1</v>
      </c>
      <c r="CR10" s="52">
        <v>2</v>
      </c>
      <c r="CS10" s="30">
        <v>0.66666666666666663</v>
      </c>
      <c r="CT10" s="52">
        <v>1</v>
      </c>
      <c r="CU10" s="30">
        <v>0.33333333333333331</v>
      </c>
      <c r="CV10" s="52">
        <v>3</v>
      </c>
      <c r="CW10" s="30">
        <v>1</v>
      </c>
      <c r="CX10" s="52">
        <v>0</v>
      </c>
      <c r="CY10" s="30">
        <v>0</v>
      </c>
      <c r="CZ10" s="52">
        <v>0</v>
      </c>
      <c r="DA10" s="30">
        <v>0</v>
      </c>
      <c r="DB10" s="52">
        <v>3</v>
      </c>
      <c r="DC10" s="30">
        <v>1</v>
      </c>
      <c r="DD10" s="52">
        <v>3</v>
      </c>
      <c r="DE10" s="30">
        <v>1</v>
      </c>
      <c r="DF10" s="52">
        <v>0</v>
      </c>
      <c r="DG10" s="30">
        <v>0</v>
      </c>
      <c r="DH10" s="52">
        <v>0</v>
      </c>
      <c r="DI10" s="30">
        <v>0</v>
      </c>
      <c r="DJ10" s="52">
        <v>3</v>
      </c>
      <c r="DK10" s="30">
        <v>1</v>
      </c>
      <c r="DL10" s="52">
        <v>1</v>
      </c>
      <c r="DM10" s="30">
        <v>0.33333333333333331</v>
      </c>
      <c r="DN10" s="52">
        <v>2</v>
      </c>
      <c r="DO10" s="30">
        <v>0.66666666666666663</v>
      </c>
    </row>
    <row r="11" spans="1:119" ht="22.5" customHeight="1" x14ac:dyDescent="0.4">
      <c r="A11" s="21" t="s">
        <v>137</v>
      </c>
      <c r="B11" s="21">
        <v>6</v>
      </c>
      <c r="C11" s="28">
        <v>1.4336917562724014E-2</v>
      </c>
      <c r="D11" s="29">
        <v>4.2606516290726815E-2</v>
      </c>
      <c r="E11" s="29">
        <v>5.817174515235457E-2</v>
      </c>
      <c r="F11" s="29">
        <v>7.3569482288828342E-2</v>
      </c>
      <c r="G11" s="29">
        <v>7.160493827160494E-2</v>
      </c>
      <c r="H11" s="29">
        <v>0.12727272727272726</v>
      </c>
      <c r="I11" s="30">
        <v>6.6939890710382519E-2</v>
      </c>
      <c r="J11" s="28">
        <v>0.25</v>
      </c>
      <c r="K11" s="29">
        <v>0.35294117647058826</v>
      </c>
      <c r="L11" s="29">
        <v>0.5714285714285714</v>
      </c>
      <c r="M11" s="29">
        <v>0.70370370370370372</v>
      </c>
      <c r="N11" s="29">
        <v>0.65517241379310343</v>
      </c>
      <c r="O11" s="29">
        <v>0.73469387755102045</v>
      </c>
      <c r="P11" s="30">
        <v>0.63265306122448983</v>
      </c>
      <c r="Q11" s="41">
        <v>1.7921146953405017E-2</v>
      </c>
      <c r="R11" s="42">
        <v>6.2656641604010022E-2</v>
      </c>
      <c r="S11" s="42">
        <v>8.5872576177285317E-2</v>
      </c>
      <c r="T11" s="42">
        <v>0.1226158038147139</v>
      </c>
      <c r="U11" s="42">
        <v>0.10123456790123457</v>
      </c>
      <c r="V11" s="42">
        <v>0.20519480519480521</v>
      </c>
      <c r="W11" s="43">
        <v>0.1029143897996357</v>
      </c>
      <c r="X11" s="52">
        <v>336</v>
      </c>
      <c r="Y11" s="29">
        <v>0.87272727272727268</v>
      </c>
      <c r="Z11" s="29">
        <v>7.0129870129870125E-2</v>
      </c>
      <c r="AA11" s="29">
        <v>4.1558441558441558E-2</v>
      </c>
      <c r="AB11" s="29">
        <v>1.038961038961039E-2</v>
      </c>
      <c r="AC11" s="29">
        <v>5.1948051948051948E-3</v>
      </c>
      <c r="AD11" s="29">
        <v>0</v>
      </c>
      <c r="AE11" s="29">
        <v>0</v>
      </c>
      <c r="AF11" s="29">
        <v>0</v>
      </c>
      <c r="AG11" s="29">
        <v>0</v>
      </c>
      <c r="AH11" s="29">
        <v>0</v>
      </c>
      <c r="AI11" s="29">
        <v>0</v>
      </c>
      <c r="AJ11" s="30">
        <v>0</v>
      </c>
      <c r="AK11" s="28">
        <v>3.9426523297491037E-2</v>
      </c>
      <c r="AL11" s="29">
        <v>4.5112781954887216E-2</v>
      </c>
      <c r="AM11" s="29">
        <v>0.11080332409972299</v>
      </c>
      <c r="AN11" s="29">
        <v>7.0844686648501368E-2</v>
      </c>
      <c r="AO11" s="29">
        <v>0.1037037037037037</v>
      </c>
      <c r="AP11" s="29">
        <v>8.8311688311688313E-2</v>
      </c>
      <c r="AQ11" s="30">
        <v>7.7868852459016397E-2</v>
      </c>
      <c r="AR11" s="28">
        <v>2.1505376344086023E-2</v>
      </c>
      <c r="AS11" s="29">
        <v>7.2681704260651625E-2</v>
      </c>
      <c r="AT11" s="29">
        <v>2.4930747922437674E-2</v>
      </c>
      <c r="AU11" s="29">
        <v>0.20708446866485014</v>
      </c>
      <c r="AV11" s="29">
        <v>0.12592592592592591</v>
      </c>
      <c r="AW11" s="29">
        <v>0.12207792207792208</v>
      </c>
      <c r="AX11" s="30">
        <v>9.9271402550091078E-2</v>
      </c>
      <c r="AY11" s="28">
        <v>0</v>
      </c>
      <c r="AZ11" s="29">
        <v>0</v>
      </c>
      <c r="BA11" s="29">
        <v>2.7700831024930748E-3</v>
      </c>
      <c r="BB11" s="29">
        <v>5.4495912806539508E-3</v>
      </c>
      <c r="BC11" s="29">
        <v>1.7283950617283949E-2</v>
      </c>
      <c r="BD11" s="29">
        <v>5.1948051948051948E-3</v>
      </c>
      <c r="BE11" s="30">
        <v>5.4644808743169399E-3</v>
      </c>
      <c r="BF11" s="28">
        <v>7.8853046594982074E-2</v>
      </c>
      <c r="BG11" s="29">
        <v>0.12280701754385964</v>
      </c>
      <c r="BH11" s="29">
        <v>0.10803324099722991</v>
      </c>
      <c r="BI11" s="29">
        <v>9.264305177111716E-2</v>
      </c>
      <c r="BJ11" s="29">
        <v>6.1728395061728392E-2</v>
      </c>
      <c r="BK11" s="29">
        <v>0.12207792207792208</v>
      </c>
      <c r="BL11" s="30">
        <v>9.8360655737704916E-2</v>
      </c>
      <c r="BM11" s="28">
        <v>2.5089605734767026E-2</v>
      </c>
      <c r="BN11" s="29">
        <v>3.7593984962406013E-2</v>
      </c>
      <c r="BO11" s="29">
        <v>2.7700831024930747E-2</v>
      </c>
      <c r="BP11" s="29">
        <v>4.9046321525885561E-2</v>
      </c>
      <c r="BQ11" s="29">
        <v>3.9506172839506172E-2</v>
      </c>
      <c r="BR11" s="29">
        <v>3.6363636363636362E-2</v>
      </c>
      <c r="BS11" s="30">
        <v>3.6429872495446269E-2</v>
      </c>
      <c r="BT11" s="28">
        <v>0</v>
      </c>
      <c r="BU11" s="29">
        <v>2.5062656641604009E-3</v>
      </c>
      <c r="BV11" s="29">
        <v>0</v>
      </c>
      <c r="BW11" s="29">
        <v>0</v>
      </c>
      <c r="BX11" s="29">
        <v>0</v>
      </c>
      <c r="BY11" s="29">
        <v>2.5974025974025974E-3</v>
      </c>
      <c r="BZ11" s="30">
        <v>9.1074681238615665E-4</v>
      </c>
      <c r="CA11" s="28">
        <v>0</v>
      </c>
      <c r="CB11" s="29">
        <v>0</v>
      </c>
      <c r="CC11" s="29">
        <v>0</v>
      </c>
      <c r="CD11" s="29">
        <v>0</v>
      </c>
      <c r="CE11" s="29">
        <v>0</v>
      </c>
      <c r="CF11" s="29">
        <v>0</v>
      </c>
      <c r="CG11" s="30">
        <v>0</v>
      </c>
      <c r="CH11" s="52">
        <v>5</v>
      </c>
      <c r="CI11" s="61">
        <v>1</v>
      </c>
      <c r="CJ11" s="62">
        <v>0</v>
      </c>
      <c r="CK11" s="52">
        <v>2</v>
      </c>
      <c r="CL11" s="61">
        <v>0</v>
      </c>
      <c r="CM11" s="62">
        <v>0</v>
      </c>
      <c r="CN11" s="52">
        <v>1</v>
      </c>
      <c r="CO11" s="30">
        <v>0.16666666666666666</v>
      </c>
      <c r="CP11" s="52">
        <v>5</v>
      </c>
      <c r="CQ11" s="30">
        <v>0.83333333333333337</v>
      </c>
      <c r="CR11" s="52">
        <v>4</v>
      </c>
      <c r="CS11" s="30">
        <v>0.66666666666666663</v>
      </c>
      <c r="CT11" s="52">
        <v>2</v>
      </c>
      <c r="CU11" s="30">
        <v>0.33333333333333331</v>
      </c>
      <c r="CV11" s="52">
        <v>0</v>
      </c>
      <c r="CW11" s="30">
        <v>0</v>
      </c>
      <c r="CX11" s="52">
        <v>6</v>
      </c>
      <c r="CY11" s="30">
        <v>1</v>
      </c>
      <c r="CZ11" s="52">
        <v>2</v>
      </c>
      <c r="DA11" s="30">
        <v>0.33333333333333331</v>
      </c>
      <c r="DB11" s="52">
        <v>4</v>
      </c>
      <c r="DC11" s="30">
        <v>0.66666666666666663</v>
      </c>
      <c r="DD11" s="52">
        <v>6</v>
      </c>
      <c r="DE11" s="30">
        <v>1</v>
      </c>
      <c r="DF11" s="52">
        <v>0</v>
      </c>
      <c r="DG11" s="30">
        <v>0</v>
      </c>
      <c r="DH11" s="52">
        <v>1</v>
      </c>
      <c r="DI11" s="30">
        <v>0.16666666666666666</v>
      </c>
      <c r="DJ11" s="52">
        <v>5</v>
      </c>
      <c r="DK11" s="30">
        <v>0.83333333333333337</v>
      </c>
      <c r="DL11" s="52">
        <v>2</v>
      </c>
      <c r="DM11" s="30">
        <v>0.33333333333333331</v>
      </c>
      <c r="DN11" s="52">
        <v>4</v>
      </c>
      <c r="DO11" s="30">
        <v>0.66666666666666663</v>
      </c>
    </row>
    <row r="12" spans="1:119" ht="22.5" customHeight="1" x14ac:dyDescent="0.4">
      <c r="A12" s="21" t="s">
        <v>138</v>
      </c>
      <c r="B12" s="21">
        <v>7</v>
      </c>
      <c r="C12" s="28">
        <v>8.3333333333333332E-3</v>
      </c>
      <c r="D12" s="29">
        <v>2.3529411764705882E-2</v>
      </c>
      <c r="E12" s="29">
        <v>0.1</v>
      </c>
      <c r="F12" s="29">
        <v>4.712041884816754E-2</v>
      </c>
      <c r="G12" s="29">
        <v>9.1324200913242004E-2</v>
      </c>
      <c r="H12" s="29">
        <v>0.12234042553191489</v>
      </c>
      <c r="I12" s="30">
        <v>6.9943289224952743E-2</v>
      </c>
      <c r="J12" s="28">
        <v>0</v>
      </c>
      <c r="K12" s="29">
        <v>0</v>
      </c>
      <c r="L12" s="29">
        <v>0.58823529411764708</v>
      </c>
      <c r="M12" s="29">
        <v>0.77777777777777779</v>
      </c>
      <c r="N12" s="29">
        <v>0.6</v>
      </c>
      <c r="O12" s="29">
        <v>0.73913043478260865</v>
      </c>
      <c r="P12" s="30">
        <v>0.6216216216216216</v>
      </c>
      <c r="Q12" s="41">
        <v>8.3333333333333332E-3</v>
      </c>
      <c r="R12" s="42">
        <v>2.3529411764705882E-2</v>
      </c>
      <c r="S12" s="42">
        <v>0.12352941176470589</v>
      </c>
      <c r="T12" s="42">
        <v>7.3298429319371722E-2</v>
      </c>
      <c r="U12" s="42">
        <v>0.14611872146118721</v>
      </c>
      <c r="V12" s="42">
        <v>0.19148936170212766</v>
      </c>
      <c r="W12" s="43">
        <v>0.10207939508506617</v>
      </c>
      <c r="X12" s="52">
        <v>165</v>
      </c>
      <c r="Y12" s="29">
        <v>0.87765957446808507</v>
      </c>
      <c r="Z12" s="29">
        <v>7.9787234042553196E-2</v>
      </c>
      <c r="AA12" s="29">
        <v>3.1914893617021274E-2</v>
      </c>
      <c r="AB12" s="29">
        <v>0</v>
      </c>
      <c r="AC12" s="29">
        <v>5.3191489361702126E-3</v>
      </c>
      <c r="AD12" s="29">
        <v>5.3191489361702126E-3</v>
      </c>
      <c r="AE12" s="29">
        <v>0</v>
      </c>
      <c r="AF12" s="29">
        <v>0</v>
      </c>
      <c r="AG12" s="29">
        <v>0</v>
      </c>
      <c r="AH12" s="29">
        <v>0</v>
      </c>
      <c r="AI12" s="29">
        <v>0</v>
      </c>
      <c r="AJ12" s="30">
        <v>5.3191489361702126E-3</v>
      </c>
      <c r="AK12" s="28">
        <v>2.5000000000000001E-2</v>
      </c>
      <c r="AL12" s="29">
        <v>5.8823529411764705E-2</v>
      </c>
      <c r="AM12" s="29">
        <v>0.12352941176470589</v>
      </c>
      <c r="AN12" s="29">
        <v>0.13089005235602094</v>
      </c>
      <c r="AO12" s="29">
        <v>9.5890410958904104E-2</v>
      </c>
      <c r="AP12" s="29">
        <v>9.0425531914893623E-2</v>
      </c>
      <c r="AQ12" s="30">
        <v>9.1682419659735351E-2</v>
      </c>
      <c r="AR12" s="28">
        <v>9.166666666666666E-2</v>
      </c>
      <c r="AS12" s="29">
        <v>0.11764705882352941</v>
      </c>
      <c r="AT12" s="29">
        <v>0.14117647058823529</v>
      </c>
      <c r="AU12" s="29">
        <v>0.17801047120418848</v>
      </c>
      <c r="AV12" s="29">
        <v>0.16894977168949771</v>
      </c>
      <c r="AW12" s="29">
        <v>0.1702127659574468</v>
      </c>
      <c r="AX12" s="30">
        <v>0.14933837429111532</v>
      </c>
      <c r="AY12" s="28">
        <v>0</v>
      </c>
      <c r="AZ12" s="29">
        <v>5.2941176470588235E-2</v>
      </c>
      <c r="BA12" s="29">
        <v>6.4705882352941183E-2</v>
      </c>
      <c r="BB12" s="29">
        <v>5.7591623036649213E-2</v>
      </c>
      <c r="BC12" s="29">
        <v>7.7625570776255703E-2</v>
      </c>
      <c r="BD12" s="29">
        <v>7.4468085106382975E-2</v>
      </c>
      <c r="BE12" s="30">
        <v>5.8601134215500943E-2</v>
      </c>
      <c r="BF12" s="28">
        <v>0.1</v>
      </c>
      <c r="BG12" s="29">
        <v>0.17058823529411765</v>
      </c>
      <c r="BH12" s="29">
        <v>0.15294117647058825</v>
      </c>
      <c r="BI12" s="29">
        <v>0.1099476439790576</v>
      </c>
      <c r="BJ12" s="29">
        <v>0.16438356164383561</v>
      </c>
      <c r="BK12" s="29">
        <v>0.13829787234042554</v>
      </c>
      <c r="BL12" s="30">
        <v>0.14177693761814744</v>
      </c>
      <c r="BM12" s="28">
        <v>3.3333333333333333E-2</v>
      </c>
      <c r="BN12" s="29">
        <v>3.5294117647058823E-2</v>
      </c>
      <c r="BO12" s="29">
        <v>5.2941176470588235E-2</v>
      </c>
      <c r="BP12" s="29">
        <v>4.712041884816754E-2</v>
      </c>
      <c r="BQ12" s="29">
        <v>3.1963470319634701E-2</v>
      </c>
      <c r="BR12" s="29">
        <v>5.8510638297872342E-2</v>
      </c>
      <c r="BS12" s="30">
        <v>4.3478260869565216E-2</v>
      </c>
      <c r="BT12" s="28">
        <v>0</v>
      </c>
      <c r="BU12" s="29">
        <v>0</v>
      </c>
      <c r="BV12" s="29">
        <v>5.8823529411764705E-3</v>
      </c>
      <c r="BW12" s="29">
        <v>5.235602094240838E-3</v>
      </c>
      <c r="BX12" s="29">
        <v>4.5662100456621002E-3</v>
      </c>
      <c r="BY12" s="29">
        <v>0</v>
      </c>
      <c r="BZ12" s="30">
        <v>2.8355387523629491E-3</v>
      </c>
      <c r="CA12" s="28">
        <v>0</v>
      </c>
      <c r="CB12" s="29">
        <v>0</v>
      </c>
      <c r="CC12" s="29">
        <v>0</v>
      </c>
      <c r="CD12" s="29">
        <v>0</v>
      </c>
      <c r="CE12" s="29">
        <v>0</v>
      </c>
      <c r="CF12" s="29">
        <v>0</v>
      </c>
      <c r="CG12" s="30">
        <v>0</v>
      </c>
      <c r="CH12" s="52">
        <v>7</v>
      </c>
      <c r="CI12" s="61">
        <v>0</v>
      </c>
      <c r="CJ12" s="62">
        <v>0</v>
      </c>
      <c r="CK12" s="52">
        <v>0</v>
      </c>
      <c r="CL12" s="61">
        <v>0</v>
      </c>
      <c r="CM12" s="62">
        <v>0</v>
      </c>
      <c r="CN12" s="52">
        <v>1</v>
      </c>
      <c r="CO12" s="30">
        <v>0.14285714285714285</v>
      </c>
      <c r="CP12" s="52">
        <v>6</v>
      </c>
      <c r="CQ12" s="30">
        <v>0.8571428571428571</v>
      </c>
      <c r="CR12" s="52">
        <v>5</v>
      </c>
      <c r="CS12" s="30">
        <v>0.7142857142857143</v>
      </c>
      <c r="CT12" s="52">
        <v>2</v>
      </c>
      <c r="CU12" s="30">
        <v>0.2857142857142857</v>
      </c>
      <c r="CV12" s="52">
        <v>0</v>
      </c>
      <c r="CW12" s="30">
        <v>0</v>
      </c>
      <c r="CX12" s="52">
        <v>7</v>
      </c>
      <c r="CY12" s="30">
        <v>1</v>
      </c>
      <c r="CZ12" s="52">
        <v>0</v>
      </c>
      <c r="DA12" s="30">
        <v>0</v>
      </c>
      <c r="DB12" s="52">
        <v>7</v>
      </c>
      <c r="DC12" s="30">
        <v>1</v>
      </c>
      <c r="DD12" s="52">
        <v>6</v>
      </c>
      <c r="DE12" s="30">
        <v>0.8571428571428571</v>
      </c>
      <c r="DF12" s="52">
        <v>1</v>
      </c>
      <c r="DG12" s="30">
        <v>0.14285714285714285</v>
      </c>
      <c r="DH12" s="52">
        <v>1</v>
      </c>
      <c r="DI12" s="30">
        <v>0.14285714285714285</v>
      </c>
      <c r="DJ12" s="52">
        <v>6</v>
      </c>
      <c r="DK12" s="30">
        <v>0.8571428571428571</v>
      </c>
      <c r="DL12" s="52">
        <v>2</v>
      </c>
      <c r="DM12" s="30">
        <v>0.2857142857142857</v>
      </c>
      <c r="DN12" s="52">
        <v>5</v>
      </c>
      <c r="DO12" s="30">
        <v>0.7142857142857143</v>
      </c>
    </row>
    <row r="13" spans="1:119" ht="22.5" customHeight="1" x14ac:dyDescent="0.4">
      <c r="A13" s="21" t="s">
        <v>139</v>
      </c>
      <c r="B13" s="21">
        <v>5</v>
      </c>
      <c r="C13" s="28">
        <v>4.1044776119402986E-2</v>
      </c>
      <c r="D13" s="29">
        <v>3.4129692832764506E-2</v>
      </c>
      <c r="E13" s="29">
        <v>6.6202090592334492E-2</v>
      </c>
      <c r="F13" s="29">
        <v>7.3482428115015971E-2</v>
      </c>
      <c r="G13" s="29">
        <v>0.13355048859934854</v>
      </c>
      <c r="H13" s="29">
        <v>0.15517241379310345</v>
      </c>
      <c r="I13" s="30">
        <v>8.4755403868031848E-2</v>
      </c>
      <c r="J13" s="28">
        <v>0.27272727272727271</v>
      </c>
      <c r="K13" s="29">
        <v>0</v>
      </c>
      <c r="L13" s="29">
        <v>0.31578947368421051</v>
      </c>
      <c r="M13" s="29">
        <v>0.39130434782608697</v>
      </c>
      <c r="N13" s="29">
        <v>0.36585365853658536</v>
      </c>
      <c r="O13" s="29">
        <v>0.46666666666666667</v>
      </c>
      <c r="P13" s="30">
        <v>0.36241610738255031</v>
      </c>
      <c r="Q13" s="41">
        <v>4.1044776119402986E-2</v>
      </c>
      <c r="R13" s="42">
        <v>5.1194539249146756E-2</v>
      </c>
      <c r="S13" s="42">
        <v>0.11149825783972125</v>
      </c>
      <c r="T13" s="42">
        <v>0.10543130990415335</v>
      </c>
      <c r="U13" s="42">
        <v>0.250814332247557</v>
      </c>
      <c r="V13" s="42">
        <v>0.2413793103448276</v>
      </c>
      <c r="W13" s="43">
        <v>0.13538111490329921</v>
      </c>
      <c r="X13" s="52">
        <v>245</v>
      </c>
      <c r="Y13" s="29">
        <v>0.84482758620689657</v>
      </c>
      <c r="Z13" s="29">
        <v>0.1</v>
      </c>
      <c r="AA13" s="29">
        <v>3.793103448275862E-2</v>
      </c>
      <c r="AB13" s="29">
        <v>1.0344827586206896E-2</v>
      </c>
      <c r="AC13" s="29">
        <v>0</v>
      </c>
      <c r="AD13" s="29">
        <v>6.8965517241379309E-3</v>
      </c>
      <c r="AE13" s="29">
        <v>0</v>
      </c>
      <c r="AF13" s="29">
        <v>0</v>
      </c>
      <c r="AG13" s="29">
        <v>0</v>
      </c>
      <c r="AH13" s="29">
        <v>0</v>
      </c>
      <c r="AI13" s="29">
        <v>0</v>
      </c>
      <c r="AJ13" s="30">
        <v>6.8965517241379309E-3</v>
      </c>
      <c r="AK13" s="28">
        <v>5.5970149253731345E-2</v>
      </c>
      <c r="AL13" s="29">
        <v>6.8259385665529013E-2</v>
      </c>
      <c r="AM13" s="29">
        <v>8.3623693379790948E-2</v>
      </c>
      <c r="AN13" s="29">
        <v>0.18849840255591055</v>
      </c>
      <c r="AO13" s="29">
        <v>0.20195439739413681</v>
      </c>
      <c r="AP13" s="29">
        <v>0.26896551724137929</v>
      </c>
      <c r="AQ13" s="30">
        <v>0.14675767918088736</v>
      </c>
      <c r="AR13" s="28">
        <v>0</v>
      </c>
      <c r="AS13" s="29">
        <v>3.4129692832764505E-3</v>
      </c>
      <c r="AT13" s="29">
        <v>3.484320557491289E-2</v>
      </c>
      <c r="AU13" s="29">
        <v>3.1948881789137379E-2</v>
      </c>
      <c r="AV13" s="29">
        <v>3.9087947882736153E-2</v>
      </c>
      <c r="AW13" s="29">
        <v>4.8275862068965517E-2</v>
      </c>
      <c r="AX13" s="30">
        <v>2.6734926052332197E-2</v>
      </c>
      <c r="AY13" s="28">
        <v>0</v>
      </c>
      <c r="AZ13" s="29">
        <v>0</v>
      </c>
      <c r="BA13" s="29">
        <v>6.9686411149825784E-3</v>
      </c>
      <c r="BB13" s="29">
        <v>2.5559105431309903E-2</v>
      </c>
      <c r="BC13" s="29">
        <v>9.7719869706840382E-3</v>
      </c>
      <c r="BD13" s="29">
        <v>1.0344827586206896E-2</v>
      </c>
      <c r="BE13" s="30">
        <v>9.1012514220705342E-3</v>
      </c>
      <c r="BF13" s="28">
        <v>5.5970149253731345E-2</v>
      </c>
      <c r="BG13" s="29">
        <v>3.7542662116040959E-2</v>
      </c>
      <c r="BH13" s="29">
        <v>5.9233449477351915E-2</v>
      </c>
      <c r="BI13" s="29">
        <v>9.5846645367412137E-2</v>
      </c>
      <c r="BJ13" s="29">
        <v>9.4462540716612378E-2</v>
      </c>
      <c r="BK13" s="29">
        <v>0.12413793103448276</v>
      </c>
      <c r="BL13" s="30">
        <v>7.8498293515358364E-2</v>
      </c>
      <c r="BM13" s="28">
        <v>5.2238805970149252E-2</v>
      </c>
      <c r="BN13" s="29">
        <v>5.4607508532423209E-2</v>
      </c>
      <c r="BO13" s="29">
        <v>9.7560975609756101E-2</v>
      </c>
      <c r="BP13" s="29">
        <v>0.13418530351437699</v>
      </c>
      <c r="BQ13" s="29">
        <v>0.12703583061889251</v>
      </c>
      <c r="BR13" s="29">
        <v>0.12758620689655173</v>
      </c>
      <c r="BS13" s="30">
        <v>0.10011376564277588</v>
      </c>
      <c r="BT13" s="28">
        <v>0</v>
      </c>
      <c r="BU13" s="29">
        <v>0</v>
      </c>
      <c r="BV13" s="29">
        <v>0</v>
      </c>
      <c r="BW13" s="29">
        <v>0</v>
      </c>
      <c r="BX13" s="29">
        <v>3.2573289902280132E-3</v>
      </c>
      <c r="BY13" s="29">
        <v>0</v>
      </c>
      <c r="BZ13" s="30">
        <v>5.6882821387940839E-4</v>
      </c>
      <c r="CA13" s="28">
        <v>0</v>
      </c>
      <c r="CB13" s="29">
        <v>0</v>
      </c>
      <c r="CC13" s="29">
        <v>0</v>
      </c>
      <c r="CD13" s="29">
        <v>0</v>
      </c>
      <c r="CE13" s="29">
        <v>0</v>
      </c>
      <c r="CF13" s="29">
        <v>0</v>
      </c>
      <c r="CG13" s="30">
        <v>0</v>
      </c>
      <c r="CH13" s="52">
        <v>5</v>
      </c>
      <c r="CI13" s="61">
        <v>0</v>
      </c>
      <c r="CJ13" s="62">
        <v>0</v>
      </c>
      <c r="CK13" s="52">
        <v>2</v>
      </c>
      <c r="CL13" s="61">
        <v>0</v>
      </c>
      <c r="CM13" s="62">
        <v>0</v>
      </c>
      <c r="CN13" s="52">
        <v>0</v>
      </c>
      <c r="CO13" s="30">
        <v>0</v>
      </c>
      <c r="CP13" s="52">
        <v>5</v>
      </c>
      <c r="CQ13" s="30">
        <v>1</v>
      </c>
      <c r="CR13" s="52">
        <v>4</v>
      </c>
      <c r="CS13" s="30">
        <v>0.8</v>
      </c>
      <c r="CT13" s="52">
        <v>1</v>
      </c>
      <c r="CU13" s="30">
        <v>0.2</v>
      </c>
      <c r="CV13" s="52">
        <v>0</v>
      </c>
      <c r="CW13" s="30">
        <v>0</v>
      </c>
      <c r="CX13" s="52">
        <v>5</v>
      </c>
      <c r="CY13" s="30">
        <v>1</v>
      </c>
      <c r="CZ13" s="52">
        <v>0</v>
      </c>
      <c r="DA13" s="30">
        <v>0</v>
      </c>
      <c r="DB13" s="52">
        <v>5</v>
      </c>
      <c r="DC13" s="30">
        <v>1</v>
      </c>
      <c r="DD13" s="52">
        <v>5</v>
      </c>
      <c r="DE13" s="30">
        <v>1</v>
      </c>
      <c r="DF13" s="52">
        <v>0</v>
      </c>
      <c r="DG13" s="30">
        <v>0</v>
      </c>
      <c r="DH13" s="52">
        <v>2</v>
      </c>
      <c r="DI13" s="30">
        <v>0.4</v>
      </c>
      <c r="DJ13" s="52">
        <v>3</v>
      </c>
      <c r="DK13" s="30">
        <v>0.6</v>
      </c>
      <c r="DL13" s="52">
        <v>1</v>
      </c>
      <c r="DM13" s="30">
        <v>0.2</v>
      </c>
      <c r="DN13" s="52">
        <v>4</v>
      </c>
      <c r="DO13" s="30">
        <v>0.8</v>
      </c>
    </row>
    <row r="14" spans="1:119" ht="22.5" customHeight="1" x14ac:dyDescent="0.4">
      <c r="A14" s="21" t="s">
        <v>140</v>
      </c>
      <c r="B14" s="21">
        <v>10</v>
      </c>
      <c r="C14" s="28">
        <v>3.5483870967741936E-2</v>
      </c>
      <c r="D14" s="29">
        <v>8.7885985748218529E-2</v>
      </c>
      <c r="E14" s="29">
        <v>0.11374407582938388</v>
      </c>
      <c r="F14" s="29">
        <v>0.10426540284360189</v>
      </c>
      <c r="G14" s="29">
        <v>0.1103448275862069</v>
      </c>
      <c r="H14" s="29">
        <v>0.1440501043841336</v>
      </c>
      <c r="I14" s="30">
        <v>0.10325431900361591</v>
      </c>
      <c r="J14" s="28">
        <v>0.27272727272727271</v>
      </c>
      <c r="K14" s="29">
        <v>0.64864864864864868</v>
      </c>
      <c r="L14" s="29">
        <v>0.39583333333333331</v>
      </c>
      <c r="M14" s="29">
        <v>0.5</v>
      </c>
      <c r="N14" s="29">
        <v>0.60416666666666663</v>
      </c>
      <c r="O14" s="29">
        <v>0.55072463768115942</v>
      </c>
      <c r="P14" s="30">
        <v>0.52529182879377434</v>
      </c>
      <c r="Q14" s="41">
        <v>5.4838709677419356E-2</v>
      </c>
      <c r="R14" s="42">
        <v>0.11163895486935867</v>
      </c>
      <c r="S14" s="42">
        <v>0.16113744075829384</v>
      </c>
      <c r="T14" s="42">
        <v>0.17535545023696683</v>
      </c>
      <c r="U14" s="42">
        <v>0.21149425287356322</v>
      </c>
      <c r="V14" s="42">
        <v>0.28183716075156579</v>
      </c>
      <c r="W14" s="43">
        <v>0.17396544797107272</v>
      </c>
      <c r="X14" s="52">
        <v>410</v>
      </c>
      <c r="Y14" s="29">
        <v>0.85594989561586643</v>
      </c>
      <c r="Z14" s="29">
        <v>6.889352818371608E-2</v>
      </c>
      <c r="AA14" s="29">
        <v>3.9665970772442591E-2</v>
      </c>
      <c r="AB14" s="29">
        <v>2.2964509394572025E-2</v>
      </c>
      <c r="AC14" s="29">
        <v>8.350730688935281E-3</v>
      </c>
      <c r="AD14" s="29">
        <v>2.0876826722338203E-3</v>
      </c>
      <c r="AE14" s="29">
        <v>0</v>
      </c>
      <c r="AF14" s="29">
        <v>0</v>
      </c>
      <c r="AG14" s="29">
        <v>0</v>
      </c>
      <c r="AH14" s="29">
        <v>0</v>
      </c>
      <c r="AI14" s="29">
        <v>2.0876826722338203E-3</v>
      </c>
      <c r="AJ14" s="30">
        <v>4.1753653444676405E-3</v>
      </c>
      <c r="AK14" s="28">
        <v>3.870967741935484E-2</v>
      </c>
      <c r="AL14" s="29">
        <v>8.076009501187649E-2</v>
      </c>
      <c r="AM14" s="29">
        <v>7.3459715639810422E-2</v>
      </c>
      <c r="AN14" s="29">
        <v>0.12322274881516587</v>
      </c>
      <c r="AO14" s="29">
        <v>0.12873563218390804</v>
      </c>
      <c r="AP14" s="29">
        <v>0.15031315240083507</v>
      </c>
      <c r="AQ14" s="30">
        <v>0.10325431900361591</v>
      </c>
      <c r="AR14" s="28">
        <v>9.6774193548387101E-3</v>
      </c>
      <c r="AS14" s="29">
        <v>7.1258907363420431E-3</v>
      </c>
      <c r="AT14" s="29">
        <v>2.3696682464454978E-3</v>
      </c>
      <c r="AU14" s="29">
        <v>1.6587677725118485E-2</v>
      </c>
      <c r="AV14" s="29">
        <v>4.3678160919540229E-2</v>
      </c>
      <c r="AW14" s="29">
        <v>3.9665970772442591E-2</v>
      </c>
      <c r="AX14" s="30">
        <v>2.0891924467657693E-2</v>
      </c>
      <c r="AY14" s="28">
        <v>0</v>
      </c>
      <c r="AZ14" s="29">
        <v>0</v>
      </c>
      <c r="BA14" s="29">
        <v>2.3696682464454978E-3</v>
      </c>
      <c r="BB14" s="29">
        <v>4.7393364928909956E-3</v>
      </c>
      <c r="BC14" s="29">
        <v>4.5977011494252873E-3</v>
      </c>
      <c r="BD14" s="29">
        <v>6.2630480167014616E-3</v>
      </c>
      <c r="BE14" s="30">
        <v>3.2141422257934912E-3</v>
      </c>
      <c r="BF14" s="28">
        <v>6.1290322580645158E-2</v>
      </c>
      <c r="BG14" s="29">
        <v>7.8384798099762468E-2</v>
      </c>
      <c r="BH14" s="29">
        <v>6.8720379146919433E-2</v>
      </c>
      <c r="BI14" s="29">
        <v>9.2417061611374404E-2</v>
      </c>
      <c r="BJ14" s="29">
        <v>8.0459770114942528E-2</v>
      </c>
      <c r="BK14" s="29">
        <v>0.1022964509394572</v>
      </c>
      <c r="BL14" s="30">
        <v>8.1960626757734023E-2</v>
      </c>
      <c r="BM14" s="28">
        <v>1.6129032258064516E-2</v>
      </c>
      <c r="BN14" s="29">
        <v>3.0878859857482184E-2</v>
      </c>
      <c r="BO14" s="29">
        <v>1.1848341232227487E-2</v>
      </c>
      <c r="BP14" s="29">
        <v>2.6066350710900472E-2</v>
      </c>
      <c r="BQ14" s="29">
        <v>0</v>
      </c>
      <c r="BR14" s="29">
        <v>2.5052192066805846E-2</v>
      </c>
      <c r="BS14" s="30">
        <v>1.8481317798312576E-2</v>
      </c>
      <c r="BT14" s="28">
        <v>0</v>
      </c>
      <c r="BU14" s="29">
        <v>0</v>
      </c>
      <c r="BV14" s="29">
        <v>0</v>
      </c>
      <c r="BW14" s="29">
        <v>4.7393364928909956E-3</v>
      </c>
      <c r="BX14" s="29">
        <v>0</v>
      </c>
      <c r="BY14" s="29">
        <v>2.0876826722338203E-3</v>
      </c>
      <c r="BZ14" s="30">
        <v>1.2053033346725592E-3</v>
      </c>
      <c r="CA14" s="28">
        <v>0</v>
      </c>
      <c r="CB14" s="29">
        <v>0</v>
      </c>
      <c r="CC14" s="29">
        <v>0</v>
      </c>
      <c r="CD14" s="29">
        <v>0</v>
      </c>
      <c r="CE14" s="29">
        <v>0</v>
      </c>
      <c r="CF14" s="29">
        <v>0</v>
      </c>
      <c r="CG14" s="30">
        <v>0</v>
      </c>
      <c r="CH14" s="52">
        <v>9</v>
      </c>
      <c r="CI14" s="61">
        <v>0</v>
      </c>
      <c r="CJ14" s="62">
        <v>0</v>
      </c>
      <c r="CK14" s="52">
        <v>1</v>
      </c>
      <c r="CL14" s="61">
        <v>0</v>
      </c>
      <c r="CM14" s="62">
        <v>0</v>
      </c>
      <c r="CN14" s="52">
        <v>7</v>
      </c>
      <c r="CO14" s="30">
        <v>0.7</v>
      </c>
      <c r="CP14" s="52">
        <v>3</v>
      </c>
      <c r="CQ14" s="30">
        <v>0.3</v>
      </c>
      <c r="CR14" s="52">
        <v>8</v>
      </c>
      <c r="CS14" s="30">
        <v>0.8</v>
      </c>
      <c r="CT14" s="52">
        <v>2</v>
      </c>
      <c r="CU14" s="30">
        <v>0.2</v>
      </c>
      <c r="CV14" s="52">
        <v>10</v>
      </c>
      <c r="CW14" s="30">
        <v>1</v>
      </c>
      <c r="CX14" s="52">
        <v>0</v>
      </c>
      <c r="CY14" s="30">
        <v>0</v>
      </c>
      <c r="CZ14" s="52">
        <v>0</v>
      </c>
      <c r="DA14" s="30">
        <v>0</v>
      </c>
      <c r="DB14" s="52">
        <v>10</v>
      </c>
      <c r="DC14" s="30">
        <v>1</v>
      </c>
      <c r="DD14" s="52">
        <v>10</v>
      </c>
      <c r="DE14" s="30">
        <v>1</v>
      </c>
      <c r="DF14" s="52">
        <v>0</v>
      </c>
      <c r="DG14" s="30">
        <v>0</v>
      </c>
      <c r="DH14" s="52">
        <v>1</v>
      </c>
      <c r="DI14" s="30">
        <v>0.1</v>
      </c>
      <c r="DJ14" s="52">
        <v>9</v>
      </c>
      <c r="DK14" s="30">
        <v>0.9</v>
      </c>
      <c r="DL14" s="52">
        <v>5</v>
      </c>
      <c r="DM14" s="30">
        <v>0.5</v>
      </c>
      <c r="DN14" s="52">
        <v>5</v>
      </c>
      <c r="DO14" s="30">
        <v>0.5</v>
      </c>
    </row>
    <row r="15" spans="1:119" ht="22.5" customHeight="1" x14ac:dyDescent="0.4">
      <c r="A15" s="21" t="s">
        <v>141</v>
      </c>
      <c r="B15" s="21">
        <v>8</v>
      </c>
      <c r="C15" s="28">
        <v>0</v>
      </c>
      <c r="D15" s="29">
        <v>4.5751633986928102E-2</v>
      </c>
      <c r="E15" s="29">
        <v>9.7142857142857142E-2</v>
      </c>
      <c r="F15" s="29">
        <v>0.1437908496732026</v>
      </c>
      <c r="G15" s="29">
        <v>0.18497109826589594</v>
      </c>
      <c r="H15" s="29">
        <v>0.2484472049689441</v>
      </c>
      <c r="I15" s="30">
        <v>0.13082039911308205</v>
      </c>
      <c r="J15" s="28" t="s">
        <v>176</v>
      </c>
      <c r="K15" s="29">
        <v>0.5714285714285714</v>
      </c>
      <c r="L15" s="29">
        <v>0.52941176470588236</v>
      </c>
      <c r="M15" s="29">
        <v>0.54545454545454541</v>
      </c>
      <c r="N15" s="29">
        <v>0.71875</v>
      </c>
      <c r="O15" s="29">
        <v>0.6</v>
      </c>
      <c r="P15" s="30">
        <v>0.61016949152542377</v>
      </c>
      <c r="Q15" s="41">
        <v>0</v>
      </c>
      <c r="R15" s="42">
        <v>6.535947712418301E-2</v>
      </c>
      <c r="S15" s="42">
        <v>0.21142857142857144</v>
      </c>
      <c r="T15" s="42">
        <v>0.19607843137254902</v>
      </c>
      <c r="U15" s="42">
        <v>0.32947976878612717</v>
      </c>
      <c r="V15" s="42">
        <v>0.50931677018633537</v>
      </c>
      <c r="W15" s="43">
        <v>0.23946784922394679</v>
      </c>
      <c r="X15" s="52">
        <v>121</v>
      </c>
      <c r="Y15" s="29">
        <v>0.75155279503105588</v>
      </c>
      <c r="Z15" s="29">
        <v>0.13043478260869565</v>
      </c>
      <c r="AA15" s="29">
        <v>4.9689440993788817E-2</v>
      </c>
      <c r="AB15" s="29">
        <v>3.7267080745341616E-2</v>
      </c>
      <c r="AC15" s="29">
        <v>1.2422360248447204E-2</v>
      </c>
      <c r="AD15" s="29">
        <v>1.2422360248447204E-2</v>
      </c>
      <c r="AE15" s="29">
        <v>0</v>
      </c>
      <c r="AF15" s="29">
        <v>0</v>
      </c>
      <c r="AG15" s="29">
        <v>0</v>
      </c>
      <c r="AH15" s="29">
        <v>6.2111801242236021E-3</v>
      </c>
      <c r="AI15" s="29">
        <v>0</v>
      </c>
      <c r="AJ15" s="30">
        <v>1.8633540372670808E-2</v>
      </c>
      <c r="AK15" s="28">
        <v>6.8965517241379309E-2</v>
      </c>
      <c r="AL15" s="29">
        <v>9.1503267973856203E-2</v>
      </c>
      <c r="AM15" s="29">
        <v>0.15428571428571428</v>
      </c>
      <c r="AN15" s="29">
        <v>0.25490196078431371</v>
      </c>
      <c r="AO15" s="29">
        <v>0.12138728323699421</v>
      </c>
      <c r="AP15" s="29">
        <v>0.21739130434782608</v>
      </c>
      <c r="AQ15" s="30">
        <v>0.1574279379157428</v>
      </c>
      <c r="AR15" s="28">
        <v>6.8965517241379309E-2</v>
      </c>
      <c r="AS15" s="29">
        <v>6.535947712418301E-2</v>
      </c>
      <c r="AT15" s="29">
        <v>0.22285714285714286</v>
      </c>
      <c r="AU15" s="29">
        <v>0.35294117647058826</v>
      </c>
      <c r="AV15" s="29">
        <v>0.2832369942196532</v>
      </c>
      <c r="AW15" s="29">
        <v>0.26708074534161491</v>
      </c>
      <c r="AX15" s="30">
        <v>0.22283813747228381</v>
      </c>
      <c r="AY15" s="28">
        <v>0</v>
      </c>
      <c r="AZ15" s="29">
        <v>0</v>
      </c>
      <c r="BA15" s="29">
        <v>5.7142857142857143E-3</v>
      </c>
      <c r="BB15" s="29">
        <v>2.6143790849673203E-2</v>
      </c>
      <c r="BC15" s="29">
        <v>1.1560693641618497E-2</v>
      </c>
      <c r="BD15" s="29">
        <v>8.6956521739130432E-2</v>
      </c>
      <c r="BE15" s="30">
        <v>2.3281596452328159E-2</v>
      </c>
      <c r="BF15" s="28">
        <v>0.12643678160919541</v>
      </c>
      <c r="BG15" s="29">
        <v>0.25490196078431371</v>
      </c>
      <c r="BH15" s="29">
        <v>0.37714285714285717</v>
      </c>
      <c r="BI15" s="29">
        <v>0.30065359477124182</v>
      </c>
      <c r="BJ15" s="29">
        <v>0.2832369942196532</v>
      </c>
      <c r="BK15" s="29">
        <v>0.21118012422360249</v>
      </c>
      <c r="BL15" s="30">
        <v>0.27161862527716185</v>
      </c>
      <c r="BM15" s="28">
        <v>4.5977011494252873E-2</v>
      </c>
      <c r="BN15" s="29">
        <v>5.8823529411764705E-2</v>
      </c>
      <c r="BO15" s="29">
        <v>7.4285714285714288E-2</v>
      </c>
      <c r="BP15" s="29">
        <v>4.5751633986928102E-2</v>
      </c>
      <c r="BQ15" s="29">
        <v>9.2485549132947972E-2</v>
      </c>
      <c r="BR15" s="29">
        <v>5.5900621118012424E-2</v>
      </c>
      <c r="BS15" s="30">
        <v>6.4301552106430154E-2</v>
      </c>
      <c r="BT15" s="28">
        <v>0</v>
      </c>
      <c r="BU15" s="29">
        <v>0</v>
      </c>
      <c r="BV15" s="29">
        <v>0</v>
      </c>
      <c r="BW15" s="29">
        <v>2.6143790849673203E-2</v>
      </c>
      <c r="BX15" s="29">
        <v>5.7803468208092483E-3</v>
      </c>
      <c r="BY15" s="29">
        <v>1.2422360248447204E-2</v>
      </c>
      <c r="BZ15" s="30">
        <v>7.7605321507760536E-3</v>
      </c>
      <c r="CA15" s="28">
        <v>0</v>
      </c>
      <c r="CB15" s="29">
        <v>0</v>
      </c>
      <c r="CC15" s="29">
        <v>0</v>
      </c>
      <c r="CD15" s="29">
        <v>0</v>
      </c>
      <c r="CE15" s="29">
        <v>0</v>
      </c>
      <c r="CF15" s="29">
        <v>0</v>
      </c>
      <c r="CG15" s="30">
        <v>0</v>
      </c>
      <c r="CH15" s="52">
        <v>8</v>
      </c>
      <c r="CI15" s="61">
        <v>0</v>
      </c>
      <c r="CJ15" s="62">
        <v>0</v>
      </c>
      <c r="CK15" s="52">
        <v>0</v>
      </c>
      <c r="CL15" s="61">
        <v>0</v>
      </c>
      <c r="CM15" s="62">
        <v>0</v>
      </c>
      <c r="CN15" s="52">
        <v>4</v>
      </c>
      <c r="CO15" s="30">
        <v>0.5</v>
      </c>
      <c r="CP15" s="52">
        <v>4</v>
      </c>
      <c r="CQ15" s="30">
        <v>0.5</v>
      </c>
      <c r="CR15" s="52">
        <v>6</v>
      </c>
      <c r="CS15" s="30">
        <v>0.75</v>
      </c>
      <c r="CT15" s="52">
        <v>2</v>
      </c>
      <c r="CU15" s="30">
        <v>0.25</v>
      </c>
      <c r="CV15" s="52">
        <v>8</v>
      </c>
      <c r="CW15" s="30">
        <v>1</v>
      </c>
      <c r="CX15" s="52">
        <v>0</v>
      </c>
      <c r="CY15" s="30">
        <v>0</v>
      </c>
      <c r="CZ15" s="52">
        <v>3</v>
      </c>
      <c r="DA15" s="30">
        <v>0.375</v>
      </c>
      <c r="DB15" s="52">
        <v>5</v>
      </c>
      <c r="DC15" s="30">
        <v>0.625</v>
      </c>
      <c r="DD15" s="52">
        <v>8</v>
      </c>
      <c r="DE15" s="30">
        <v>1</v>
      </c>
      <c r="DF15" s="52">
        <v>0</v>
      </c>
      <c r="DG15" s="30">
        <v>0</v>
      </c>
      <c r="DH15" s="52">
        <v>0</v>
      </c>
      <c r="DI15" s="30">
        <v>0</v>
      </c>
      <c r="DJ15" s="52">
        <v>8</v>
      </c>
      <c r="DK15" s="30">
        <v>1</v>
      </c>
      <c r="DL15" s="52">
        <v>2</v>
      </c>
      <c r="DM15" s="30">
        <v>0.25</v>
      </c>
      <c r="DN15" s="52">
        <v>6</v>
      </c>
      <c r="DO15" s="30">
        <v>0.75</v>
      </c>
    </row>
    <row r="16" spans="1:119" ht="22.5" customHeight="1" x14ac:dyDescent="0.4">
      <c r="A16" s="21" t="s">
        <v>142</v>
      </c>
      <c r="B16" s="21">
        <v>14</v>
      </c>
      <c r="C16" s="28">
        <v>1.4193548387096775E-2</v>
      </c>
      <c r="D16" s="29">
        <v>4.9180327868852458E-2</v>
      </c>
      <c r="E16" s="29">
        <v>7.7001013171225943E-2</v>
      </c>
      <c r="F16" s="29">
        <v>0.14626556016597511</v>
      </c>
      <c r="G16" s="29">
        <v>0.17484008528784648</v>
      </c>
      <c r="H16" s="29">
        <v>0.20100502512562815</v>
      </c>
      <c r="I16" s="30">
        <v>0.11428058844635809</v>
      </c>
      <c r="J16" s="28">
        <v>0.63636363636363635</v>
      </c>
      <c r="K16" s="29">
        <v>0.71111111111111114</v>
      </c>
      <c r="L16" s="29">
        <v>0.67105263157894735</v>
      </c>
      <c r="M16" s="29">
        <v>0.75177304964539005</v>
      </c>
      <c r="N16" s="29">
        <v>0.76829268292682928</v>
      </c>
      <c r="O16" s="29">
        <v>0.73</v>
      </c>
      <c r="P16" s="30">
        <v>0.73469387755102045</v>
      </c>
      <c r="Q16" s="41">
        <v>1.5483870967741935E-2</v>
      </c>
      <c r="R16" s="42">
        <v>7.650273224043716E-2</v>
      </c>
      <c r="S16" s="42">
        <v>0.11854103343465046</v>
      </c>
      <c r="T16" s="42">
        <v>0.25103734439834025</v>
      </c>
      <c r="U16" s="42">
        <v>0.31769722814498935</v>
      </c>
      <c r="V16" s="42">
        <v>0.41105527638190953</v>
      </c>
      <c r="W16" s="43">
        <v>0.20595622533189809</v>
      </c>
      <c r="X16" s="52">
        <v>795</v>
      </c>
      <c r="Y16" s="29">
        <v>0.79899497487437188</v>
      </c>
      <c r="Z16" s="29">
        <v>9.4472361809045224E-2</v>
      </c>
      <c r="AA16" s="29">
        <v>6.2311557788944726E-2</v>
      </c>
      <c r="AB16" s="29">
        <v>1.9095477386934675E-2</v>
      </c>
      <c r="AC16" s="29">
        <v>1.507537688442211E-2</v>
      </c>
      <c r="AD16" s="29">
        <v>2.0100502512562816E-3</v>
      </c>
      <c r="AE16" s="29">
        <v>3.015075376884422E-3</v>
      </c>
      <c r="AF16" s="29">
        <v>1.0050251256281408E-3</v>
      </c>
      <c r="AG16" s="29">
        <v>1.0050251256281408E-3</v>
      </c>
      <c r="AH16" s="29">
        <v>1.0050251256281408E-3</v>
      </c>
      <c r="AI16" s="29">
        <v>2.0100502512562816E-3</v>
      </c>
      <c r="AJ16" s="30">
        <v>1.0050251256281407E-2</v>
      </c>
      <c r="AK16" s="28">
        <v>1.935483870967742E-2</v>
      </c>
      <c r="AL16" s="29">
        <v>2.7322404371584699E-2</v>
      </c>
      <c r="AM16" s="29">
        <v>5.0658561296859167E-2</v>
      </c>
      <c r="AN16" s="29">
        <v>8.8174273858921168E-2</v>
      </c>
      <c r="AO16" s="29">
        <v>8.8486140724946691E-2</v>
      </c>
      <c r="AP16" s="29">
        <v>8.4422110552763815E-2</v>
      </c>
      <c r="AQ16" s="30">
        <v>6.1356297093649086E-2</v>
      </c>
      <c r="AR16" s="28">
        <v>2.0645161290322581E-2</v>
      </c>
      <c r="AS16" s="29">
        <v>4.1530054644808745E-2</v>
      </c>
      <c r="AT16" s="29">
        <v>4.5592705167173252E-2</v>
      </c>
      <c r="AU16" s="29">
        <v>4.5643153526970952E-2</v>
      </c>
      <c r="AV16" s="29">
        <v>5.9701492537313432E-2</v>
      </c>
      <c r="AW16" s="29">
        <v>6.733668341708543E-2</v>
      </c>
      <c r="AX16" s="30">
        <v>4.7721564406171507E-2</v>
      </c>
      <c r="AY16" s="28">
        <v>5.1612903225806452E-3</v>
      </c>
      <c r="AZ16" s="29">
        <v>6.5573770491803279E-3</v>
      </c>
      <c r="BA16" s="29">
        <v>2.3302938196555219E-2</v>
      </c>
      <c r="BB16" s="29">
        <v>1.5560165975103735E-2</v>
      </c>
      <c r="BC16" s="29">
        <v>2.4520255863539446E-2</v>
      </c>
      <c r="BD16" s="29">
        <v>2.1105527638190954E-2</v>
      </c>
      <c r="BE16" s="30">
        <v>1.6505202726946538E-2</v>
      </c>
      <c r="BF16" s="28">
        <v>4.3870967741935482E-2</v>
      </c>
      <c r="BG16" s="29">
        <v>5.3551912568306013E-2</v>
      </c>
      <c r="BH16" s="29">
        <v>5.3698074974670718E-2</v>
      </c>
      <c r="BI16" s="29">
        <v>5.7053941908713691E-2</v>
      </c>
      <c r="BJ16" s="29">
        <v>4.4776119402985072E-2</v>
      </c>
      <c r="BK16" s="29">
        <v>6.6331658291457291E-2</v>
      </c>
      <c r="BL16" s="30">
        <v>5.3641908862576249E-2</v>
      </c>
      <c r="BM16" s="28">
        <v>7.7419354838709677E-3</v>
      </c>
      <c r="BN16" s="29">
        <v>1.7486338797814208E-2</v>
      </c>
      <c r="BO16" s="29">
        <v>2.7355623100303952E-2</v>
      </c>
      <c r="BP16" s="29">
        <v>1.3485477178423237E-2</v>
      </c>
      <c r="BQ16" s="29">
        <v>2.2388059701492536E-2</v>
      </c>
      <c r="BR16" s="29">
        <v>2.3115577889447236E-2</v>
      </c>
      <c r="BS16" s="30">
        <v>1.9016864011481879E-2</v>
      </c>
      <c r="BT16" s="28">
        <v>0</v>
      </c>
      <c r="BU16" s="29">
        <v>0</v>
      </c>
      <c r="BV16" s="29">
        <v>0</v>
      </c>
      <c r="BW16" s="29">
        <v>1.037344398340249E-3</v>
      </c>
      <c r="BX16" s="29">
        <v>0</v>
      </c>
      <c r="BY16" s="29">
        <v>1.0050251256281408E-3</v>
      </c>
      <c r="BZ16" s="30">
        <v>3.588087549336204E-4</v>
      </c>
      <c r="CA16" s="28">
        <v>0</v>
      </c>
      <c r="CB16" s="29">
        <v>0</v>
      </c>
      <c r="CC16" s="29">
        <v>0</v>
      </c>
      <c r="CD16" s="29">
        <v>7.261410788381743E-3</v>
      </c>
      <c r="CE16" s="29">
        <v>1.0660980810234541E-3</v>
      </c>
      <c r="CF16" s="29">
        <v>0</v>
      </c>
      <c r="CG16" s="30">
        <v>1.4352350197344816E-3</v>
      </c>
      <c r="CH16" s="52">
        <v>14</v>
      </c>
      <c r="CI16" s="61">
        <v>0</v>
      </c>
      <c r="CJ16" s="62">
        <v>0</v>
      </c>
      <c r="CK16" s="52">
        <v>0</v>
      </c>
      <c r="CL16" s="61">
        <v>0</v>
      </c>
      <c r="CM16" s="62">
        <v>0</v>
      </c>
      <c r="CN16" s="52">
        <v>5</v>
      </c>
      <c r="CO16" s="30">
        <v>0.35714285714285715</v>
      </c>
      <c r="CP16" s="52">
        <v>9</v>
      </c>
      <c r="CQ16" s="30">
        <v>0.6428571428571429</v>
      </c>
      <c r="CR16" s="52">
        <v>11</v>
      </c>
      <c r="CS16" s="30">
        <v>0.7857142857142857</v>
      </c>
      <c r="CT16" s="52">
        <v>3</v>
      </c>
      <c r="CU16" s="30">
        <v>0.21428571428571427</v>
      </c>
      <c r="CV16" s="52">
        <v>13</v>
      </c>
      <c r="CW16" s="30">
        <v>0.9285714285714286</v>
      </c>
      <c r="CX16" s="52">
        <v>1</v>
      </c>
      <c r="CY16" s="30">
        <v>7.1428571428571425E-2</v>
      </c>
      <c r="CZ16" s="52">
        <v>4</v>
      </c>
      <c r="DA16" s="30">
        <v>0.2857142857142857</v>
      </c>
      <c r="DB16" s="52">
        <v>10</v>
      </c>
      <c r="DC16" s="30">
        <v>0.7142857142857143</v>
      </c>
      <c r="DD16" s="52">
        <v>14</v>
      </c>
      <c r="DE16" s="30">
        <v>1</v>
      </c>
      <c r="DF16" s="52">
        <v>0</v>
      </c>
      <c r="DG16" s="30">
        <v>0</v>
      </c>
      <c r="DH16" s="52">
        <v>6</v>
      </c>
      <c r="DI16" s="30">
        <v>0.42857142857142855</v>
      </c>
      <c r="DJ16" s="52">
        <v>8</v>
      </c>
      <c r="DK16" s="30">
        <v>0.5714285714285714</v>
      </c>
      <c r="DL16" s="52">
        <v>5</v>
      </c>
      <c r="DM16" s="30">
        <v>0.35714285714285715</v>
      </c>
      <c r="DN16" s="52">
        <v>9</v>
      </c>
      <c r="DO16" s="30">
        <v>0.6428571428571429</v>
      </c>
    </row>
    <row r="17" spans="1:119" ht="22.5" customHeight="1" x14ac:dyDescent="0.4">
      <c r="A17" s="21" t="s">
        <v>143</v>
      </c>
      <c r="B17" s="21">
        <v>24</v>
      </c>
      <c r="C17" s="28">
        <v>1.7898832684824902E-2</v>
      </c>
      <c r="D17" s="29">
        <v>3.7301587301587301E-2</v>
      </c>
      <c r="E17" s="29">
        <v>7.2234762979683967E-2</v>
      </c>
      <c r="F17" s="29">
        <v>9.3617021276595741E-2</v>
      </c>
      <c r="G17" s="29">
        <v>0.13872053872053872</v>
      </c>
      <c r="H17" s="29">
        <v>0.18156808803301239</v>
      </c>
      <c r="I17" s="30">
        <v>9.3396570594673475E-2</v>
      </c>
      <c r="J17" s="28">
        <v>0.73913043478260865</v>
      </c>
      <c r="K17" s="29">
        <v>0.5957446808510638</v>
      </c>
      <c r="L17" s="29">
        <v>0.5</v>
      </c>
      <c r="M17" s="29">
        <v>0.62878787878787878</v>
      </c>
      <c r="N17" s="29">
        <v>0.55339805825242716</v>
      </c>
      <c r="O17" s="29">
        <v>0.60984848484848486</v>
      </c>
      <c r="P17" s="30">
        <v>0.58723958333333337</v>
      </c>
      <c r="Q17" s="41">
        <v>2.4902723735408562E-2</v>
      </c>
      <c r="R17" s="42">
        <v>5.4761904761904762E-2</v>
      </c>
      <c r="S17" s="42">
        <v>0.109104589917231</v>
      </c>
      <c r="T17" s="42">
        <v>0.15957446808510639</v>
      </c>
      <c r="U17" s="42">
        <v>0.26801346801346804</v>
      </c>
      <c r="V17" s="42">
        <v>0.35419532324621733</v>
      </c>
      <c r="W17" s="43">
        <v>0.16830840325915117</v>
      </c>
      <c r="X17" s="52">
        <v>1190</v>
      </c>
      <c r="Y17" s="29">
        <v>0.81843191196698761</v>
      </c>
      <c r="Z17" s="29">
        <v>9.4910591471801919E-2</v>
      </c>
      <c r="AA17" s="29">
        <v>4.8143053645116916E-2</v>
      </c>
      <c r="AB17" s="29">
        <v>1.6506189821182942E-2</v>
      </c>
      <c r="AC17" s="29">
        <v>1.3067400275103164E-2</v>
      </c>
      <c r="AD17" s="29">
        <v>2.751031636863824E-3</v>
      </c>
      <c r="AE17" s="29">
        <v>3.4387895460797797E-3</v>
      </c>
      <c r="AF17" s="29">
        <v>6.8775790921595599E-4</v>
      </c>
      <c r="AG17" s="29">
        <v>0</v>
      </c>
      <c r="AH17" s="29">
        <v>6.8775790921595599E-4</v>
      </c>
      <c r="AI17" s="29">
        <v>1.375515818431912E-3</v>
      </c>
      <c r="AJ17" s="30">
        <v>8.9408528198074277E-3</v>
      </c>
      <c r="AK17" s="28">
        <v>2.3346303501945526E-2</v>
      </c>
      <c r="AL17" s="29">
        <v>4.6825396825396826E-2</v>
      </c>
      <c r="AM17" s="29">
        <v>7.2234762979683967E-2</v>
      </c>
      <c r="AN17" s="29">
        <v>9.3617021276595741E-2</v>
      </c>
      <c r="AO17" s="29">
        <v>0.13131313131313133</v>
      </c>
      <c r="AP17" s="29">
        <v>0.12585969738651995</v>
      </c>
      <c r="AQ17" s="30">
        <v>8.4519031983461029E-2</v>
      </c>
      <c r="AR17" s="28">
        <v>5.8365758754863814E-2</v>
      </c>
      <c r="AS17" s="29">
        <v>8.4920634920634924E-2</v>
      </c>
      <c r="AT17" s="29">
        <v>0.13544018058690746</v>
      </c>
      <c r="AU17" s="29">
        <v>0.16666666666666666</v>
      </c>
      <c r="AV17" s="29">
        <v>0.18653198653198652</v>
      </c>
      <c r="AW17" s="29">
        <v>0.18019257221458046</v>
      </c>
      <c r="AX17" s="30">
        <v>0.13814909400462119</v>
      </c>
      <c r="AY17" s="28">
        <v>7.7821011673151756E-4</v>
      </c>
      <c r="AZ17" s="29">
        <v>3.1746031746031746E-3</v>
      </c>
      <c r="BA17" s="29">
        <v>5.2671181339352894E-3</v>
      </c>
      <c r="BB17" s="29">
        <v>9.9290780141843976E-3</v>
      </c>
      <c r="BC17" s="29">
        <v>1.5488215488215488E-2</v>
      </c>
      <c r="BD17" s="29">
        <v>1.6506189821182942E-2</v>
      </c>
      <c r="BE17" s="30">
        <v>8.877538611212453E-3</v>
      </c>
      <c r="BF17" s="28">
        <v>5.9143968871595329E-2</v>
      </c>
      <c r="BG17" s="29">
        <v>0.10476190476190476</v>
      </c>
      <c r="BH17" s="29">
        <v>0.10458991723100075</v>
      </c>
      <c r="BI17" s="29">
        <v>0.12695035460992907</v>
      </c>
      <c r="BJ17" s="29">
        <v>0.11380471380471381</v>
      </c>
      <c r="BK17" s="29">
        <v>0.12448418156808803</v>
      </c>
      <c r="BL17" s="30">
        <v>0.10653046333454944</v>
      </c>
      <c r="BM17" s="28">
        <v>8.5603112840466934E-3</v>
      </c>
      <c r="BN17" s="29">
        <v>1.4285714285714285E-2</v>
      </c>
      <c r="BO17" s="29">
        <v>3.5364936042136946E-2</v>
      </c>
      <c r="BP17" s="29">
        <v>3.1914893617021274E-2</v>
      </c>
      <c r="BQ17" s="29">
        <v>4.1077441077441081E-2</v>
      </c>
      <c r="BR17" s="29">
        <v>4.1265474552957357E-2</v>
      </c>
      <c r="BS17" s="30">
        <v>2.9429648546759092E-2</v>
      </c>
      <c r="BT17" s="28">
        <v>0</v>
      </c>
      <c r="BU17" s="29">
        <v>2.3809523809523812E-3</v>
      </c>
      <c r="BV17" s="29">
        <v>4.5146726862302479E-3</v>
      </c>
      <c r="BW17" s="29">
        <v>4.2553191489361703E-3</v>
      </c>
      <c r="BX17" s="29">
        <v>5.3872053872053875E-3</v>
      </c>
      <c r="BY17" s="29">
        <v>5.5020632737276479E-3</v>
      </c>
      <c r="BZ17" s="30">
        <v>3.769913656816247E-3</v>
      </c>
      <c r="CA17" s="28">
        <v>0</v>
      </c>
      <c r="CB17" s="29">
        <v>0</v>
      </c>
      <c r="CC17" s="29">
        <v>0</v>
      </c>
      <c r="CD17" s="29">
        <v>7.0921985815602842E-4</v>
      </c>
      <c r="CE17" s="29">
        <v>0</v>
      </c>
      <c r="CF17" s="29">
        <v>6.8775790921595599E-4</v>
      </c>
      <c r="CG17" s="30">
        <v>2.4322023592362885E-4</v>
      </c>
      <c r="CH17" s="52">
        <v>24</v>
      </c>
      <c r="CI17" s="61">
        <v>0</v>
      </c>
      <c r="CJ17" s="62">
        <v>0</v>
      </c>
      <c r="CK17" s="52">
        <v>3</v>
      </c>
      <c r="CL17" s="61">
        <v>0</v>
      </c>
      <c r="CM17" s="62">
        <v>0</v>
      </c>
      <c r="CN17" s="52">
        <v>1</v>
      </c>
      <c r="CO17" s="30">
        <v>4.1666666666666664E-2</v>
      </c>
      <c r="CP17" s="52">
        <v>23</v>
      </c>
      <c r="CQ17" s="30">
        <v>0.95833333333333337</v>
      </c>
      <c r="CR17" s="52">
        <v>23</v>
      </c>
      <c r="CS17" s="30">
        <v>0.95833333333333337</v>
      </c>
      <c r="CT17" s="52">
        <v>1</v>
      </c>
      <c r="CU17" s="30">
        <v>4.1666666666666664E-2</v>
      </c>
      <c r="CV17" s="52">
        <v>24</v>
      </c>
      <c r="CW17" s="30">
        <v>1</v>
      </c>
      <c r="CX17" s="52">
        <v>0</v>
      </c>
      <c r="CY17" s="30">
        <v>0</v>
      </c>
      <c r="CZ17" s="52">
        <v>0</v>
      </c>
      <c r="DA17" s="30">
        <v>0</v>
      </c>
      <c r="DB17" s="52">
        <v>24</v>
      </c>
      <c r="DC17" s="30">
        <v>1</v>
      </c>
      <c r="DD17" s="52">
        <v>24</v>
      </c>
      <c r="DE17" s="30">
        <v>1</v>
      </c>
      <c r="DF17" s="52">
        <v>0</v>
      </c>
      <c r="DG17" s="30">
        <v>0</v>
      </c>
      <c r="DH17" s="52">
        <v>14</v>
      </c>
      <c r="DI17" s="30">
        <v>0.58333333333333337</v>
      </c>
      <c r="DJ17" s="52">
        <v>10</v>
      </c>
      <c r="DK17" s="30">
        <v>0.41666666666666669</v>
      </c>
      <c r="DL17" s="52">
        <v>17</v>
      </c>
      <c r="DM17" s="30">
        <v>0.70833333333333337</v>
      </c>
      <c r="DN17" s="52">
        <v>7</v>
      </c>
      <c r="DO17" s="30">
        <v>0.29166666666666669</v>
      </c>
    </row>
    <row r="18" spans="1:119" ht="22.5" customHeight="1" x14ac:dyDescent="0.4">
      <c r="A18" s="21" t="s">
        <v>144</v>
      </c>
      <c r="B18" s="21">
        <v>11</v>
      </c>
      <c r="C18" s="28">
        <v>3.565891472868217E-2</v>
      </c>
      <c r="D18" s="29">
        <v>5.0314465408805034E-2</v>
      </c>
      <c r="E18" s="29">
        <v>0.11965811965811966</v>
      </c>
      <c r="F18" s="29">
        <v>0.12218268090154211</v>
      </c>
      <c r="G18" s="29">
        <v>0.16991963260619977</v>
      </c>
      <c r="H18" s="29">
        <v>0.18577981651376146</v>
      </c>
      <c r="I18" s="30">
        <v>0.11847265221878225</v>
      </c>
      <c r="J18" s="28">
        <v>0.39130434782608697</v>
      </c>
      <c r="K18" s="29">
        <v>0.4</v>
      </c>
      <c r="L18" s="29">
        <v>0.41836734693877553</v>
      </c>
      <c r="M18" s="29">
        <v>0.60194174757281549</v>
      </c>
      <c r="N18" s="29">
        <v>0.51351351351351349</v>
      </c>
      <c r="O18" s="29">
        <v>0.5864197530864198</v>
      </c>
      <c r="P18" s="30">
        <v>0.52090592334494779</v>
      </c>
      <c r="Q18" s="41">
        <v>5.1162790697674418E-2</v>
      </c>
      <c r="R18" s="42">
        <v>8.3018867924528297E-2</v>
      </c>
      <c r="S18" s="42">
        <v>0.24175824175824176</v>
      </c>
      <c r="T18" s="42">
        <v>0.24911032028469751</v>
      </c>
      <c r="U18" s="42">
        <v>0.38231917336394949</v>
      </c>
      <c r="V18" s="42">
        <v>0.41169724770642202</v>
      </c>
      <c r="W18" s="43">
        <v>0.2474716202270382</v>
      </c>
      <c r="X18" s="52">
        <v>710</v>
      </c>
      <c r="Y18" s="29">
        <v>0.81422018348623848</v>
      </c>
      <c r="Z18" s="29">
        <v>8.830275229357798E-2</v>
      </c>
      <c r="AA18" s="29">
        <v>4.1284403669724773E-2</v>
      </c>
      <c r="AB18" s="29">
        <v>2.4082568807339451E-2</v>
      </c>
      <c r="AC18" s="29">
        <v>2.0642201834862386E-2</v>
      </c>
      <c r="AD18" s="29">
        <v>4.5871559633027525E-3</v>
      </c>
      <c r="AE18" s="29">
        <v>2.2935779816513763E-3</v>
      </c>
      <c r="AF18" s="29">
        <v>0</v>
      </c>
      <c r="AG18" s="29">
        <v>1.1467889908256881E-3</v>
      </c>
      <c r="AH18" s="29">
        <v>2.2935779816513763E-3</v>
      </c>
      <c r="AI18" s="29">
        <v>1.1467889908256881E-3</v>
      </c>
      <c r="AJ18" s="30">
        <v>1.1467889908256881E-2</v>
      </c>
      <c r="AK18" s="28">
        <v>3.1007751937984496E-2</v>
      </c>
      <c r="AL18" s="29">
        <v>3.8993710691823898E-2</v>
      </c>
      <c r="AM18" s="29">
        <v>7.2039072039072033E-2</v>
      </c>
      <c r="AN18" s="29">
        <v>4.0332147093712932E-2</v>
      </c>
      <c r="AO18" s="29">
        <v>8.2663605051664757E-2</v>
      </c>
      <c r="AP18" s="29">
        <v>8.6009174311926603E-2</v>
      </c>
      <c r="AQ18" s="30">
        <v>6.0061919504643964E-2</v>
      </c>
      <c r="AR18" s="28">
        <v>2.4806201550387597E-2</v>
      </c>
      <c r="AS18" s="29">
        <v>5.5345911949685536E-2</v>
      </c>
      <c r="AT18" s="29">
        <v>6.1050061050061048E-2</v>
      </c>
      <c r="AU18" s="29">
        <v>8.7781731909845784E-2</v>
      </c>
      <c r="AV18" s="29">
        <v>7.5774971297359356E-2</v>
      </c>
      <c r="AW18" s="29">
        <v>6.5366972477064217E-2</v>
      </c>
      <c r="AX18" s="30">
        <v>6.3364293085655318E-2</v>
      </c>
      <c r="AY18" s="28">
        <v>0</v>
      </c>
      <c r="AZ18" s="29">
        <v>3.7735849056603774E-3</v>
      </c>
      <c r="BA18" s="29">
        <v>1.4652014652014652E-2</v>
      </c>
      <c r="BB18" s="29">
        <v>3.5587188612099642E-3</v>
      </c>
      <c r="BC18" s="29">
        <v>1.4925373134328358E-2</v>
      </c>
      <c r="BD18" s="29">
        <v>3.4403669724770644E-3</v>
      </c>
      <c r="BE18" s="30">
        <v>7.0175438596491229E-3</v>
      </c>
      <c r="BF18" s="28">
        <v>6.3565891472868216E-2</v>
      </c>
      <c r="BG18" s="29">
        <v>6.7924528301886791E-2</v>
      </c>
      <c r="BH18" s="29">
        <v>8.9133089133089136E-2</v>
      </c>
      <c r="BI18" s="29">
        <v>7.591933570581258E-2</v>
      </c>
      <c r="BJ18" s="29">
        <v>7.3478760045924227E-2</v>
      </c>
      <c r="BK18" s="29">
        <v>7.3394495412844041E-2</v>
      </c>
      <c r="BL18" s="30">
        <v>7.4303405572755415E-2</v>
      </c>
      <c r="BM18" s="28">
        <v>2.3255813953488372E-2</v>
      </c>
      <c r="BN18" s="29">
        <v>2.2641509433962263E-2</v>
      </c>
      <c r="BO18" s="29">
        <v>2.9304029304029304E-2</v>
      </c>
      <c r="BP18" s="29">
        <v>1.542111506524318E-2</v>
      </c>
      <c r="BQ18" s="29">
        <v>1.8369690011481057E-2</v>
      </c>
      <c r="BR18" s="29">
        <v>2.7522935779816515E-2</v>
      </c>
      <c r="BS18" s="30">
        <v>2.2703818369453045E-2</v>
      </c>
      <c r="BT18" s="28">
        <v>0</v>
      </c>
      <c r="BU18" s="29">
        <v>1.2578616352201257E-3</v>
      </c>
      <c r="BV18" s="29">
        <v>0</v>
      </c>
      <c r="BW18" s="29">
        <v>3.5587188612099642E-3</v>
      </c>
      <c r="BX18" s="29">
        <v>4.5924225028702642E-3</v>
      </c>
      <c r="BY18" s="29">
        <v>3.4403669724770644E-3</v>
      </c>
      <c r="BZ18" s="30">
        <v>2.2703818369453044E-3</v>
      </c>
      <c r="CA18" s="28">
        <v>0</v>
      </c>
      <c r="CB18" s="29">
        <v>0</v>
      </c>
      <c r="CC18" s="29">
        <v>1.221001221001221E-3</v>
      </c>
      <c r="CD18" s="29">
        <v>1.1862396204033216E-3</v>
      </c>
      <c r="CE18" s="29">
        <v>0</v>
      </c>
      <c r="CF18" s="29">
        <v>0</v>
      </c>
      <c r="CG18" s="30">
        <v>4.1279669762641898E-4</v>
      </c>
      <c r="CH18" s="52">
        <v>6</v>
      </c>
      <c r="CI18" s="61">
        <v>4</v>
      </c>
      <c r="CJ18" s="62">
        <v>0</v>
      </c>
      <c r="CK18" s="52">
        <v>4</v>
      </c>
      <c r="CL18" s="61">
        <v>4</v>
      </c>
      <c r="CM18" s="62">
        <v>0</v>
      </c>
      <c r="CN18" s="52">
        <v>0</v>
      </c>
      <c r="CO18" s="30">
        <v>0</v>
      </c>
      <c r="CP18" s="52">
        <v>11</v>
      </c>
      <c r="CQ18" s="30">
        <v>1</v>
      </c>
      <c r="CR18" s="52">
        <v>9</v>
      </c>
      <c r="CS18" s="30">
        <v>0.81818181818181823</v>
      </c>
      <c r="CT18" s="52">
        <v>2</v>
      </c>
      <c r="CU18" s="30">
        <v>0.18181818181818182</v>
      </c>
      <c r="CV18" s="52">
        <v>11</v>
      </c>
      <c r="CW18" s="30">
        <v>1</v>
      </c>
      <c r="CX18" s="52">
        <v>0</v>
      </c>
      <c r="CY18" s="30">
        <v>0</v>
      </c>
      <c r="CZ18" s="52">
        <v>0</v>
      </c>
      <c r="DA18" s="30">
        <v>0</v>
      </c>
      <c r="DB18" s="52">
        <v>11</v>
      </c>
      <c r="DC18" s="30">
        <v>1</v>
      </c>
      <c r="DD18" s="52">
        <v>1</v>
      </c>
      <c r="DE18" s="30">
        <v>9.0909090909090912E-2</v>
      </c>
      <c r="DF18" s="52">
        <v>10</v>
      </c>
      <c r="DG18" s="30">
        <v>0.90909090909090906</v>
      </c>
      <c r="DH18" s="52">
        <v>0</v>
      </c>
      <c r="DI18" s="30">
        <v>0</v>
      </c>
      <c r="DJ18" s="52">
        <v>11</v>
      </c>
      <c r="DK18" s="30">
        <v>1</v>
      </c>
      <c r="DL18" s="52">
        <v>0</v>
      </c>
      <c r="DM18" s="30">
        <v>0</v>
      </c>
      <c r="DN18" s="52">
        <v>11</v>
      </c>
      <c r="DO18" s="30">
        <v>1</v>
      </c>
    </row>
    <row r="19" spans="1:119" ht="22.5" customHeight="1" x14ac:dyDescent="0.4">
      <c r="A19" s="21" t="s">
        <v>145</v>
      </c>
      <c r="B19" s="21">
        <v>9</v>
      </c>
      <c r="C19" s="28">
        <v>2.7855153203342618E-3</v>
      </c>
      <c r="D19" s="29">
        <v>4.4303797468354431E-2</v>
      </c>
      <c r="E19" s="29">
        <v>8.2251082251082255E-2</v>
      </c>
      <c r="F19" s="29">
        <v>0.11297071129707113</v>
      </c>
      <c r="G19" s="29">
        <v>0.15051546391752577</v>
      </c>
      <c r="H19" s="29">
        <v>0.17197452229299362</v>
      </c>
      <c r="I19" s="30">
        <v>9.820447050201539E-2</v>
      </c>
      <c r="J19" s="28">
        <v>1</v>
      </c>
      <c r="K19" s="29">
        <v>0.61904761904761907</v>
      </c>
      <c r="L19" s="29">
        <v>0.42105263157894735</v>
      </c>
      <c r="M19" s="29">
        <v>0.70370370370370372</v>
      </c>
      <c r="N19" s="29">
        <v>0.57534246575342463</v>
      </c>
      <c r="O19" s="29">
        <v>0.53086419753086422</v>
      </c>
      <c r="P19" s="30">
        <v>0.57089552238805974</v>
      </c>
      <c r="Q19" s="41">
        <v>5.5710306406685237E-3</v>
      </c>
      <c r="R19" s="42">
        <v>7.3839662447257384E-2</v>
      </c>
      <c r="S19" s="42">
        <v>0.11038961038961038</v>
      </c>
      <c r="T19" s="42">
        <v>0.18828451882845187</v>
      </c>
      <c r="U19" s="42">
        <v>0.30927835051546393</v>
      </c>
      <c r="V19" s="42">
        <v>0.3503184713375796</v>
      </c>
      <c r="W19" s="43">
        <v>0.18065225357273726</v>
      </c>
      <c r="X19" s="52">
        <v>390</v>
      </c>
      <c r="Y19" s="29">
        <v>0.82802547770700641</v>
      </c>
      <c r="Z19" s="29">
        <v>6.5817409766454352E-2</v>
      </c>
      <c r="AA19" s="29">
        <v>6.1571125265392782E-2</v>
      </c>
      <c r="AB19" s="29">
        <v>2.9723991507430998E-2</v>
      </c>
      <c r="AC19" s="29">
        <v>8.4925690021231421E-3</v>
      </c>
      <c r="AD19" s="29">
        <v>2.1231422505307855E-3</v>
      </c>
      <c r="AE19" s="29">
        <v>2.1231422505307855E-3</v>
      </c>
      <c r="AF19" s="29">
        <v>2.1231422505307855E-3</v>
      </c>
      <c r="AG19" s="29">
        <v>0</v>
      </c>
      <c r="AH19" s="29">
        <v>0</v>
      </c>
      <c r="AI19" s="29">
        <v>0</v>
      </c>
      <c r="AJ19" s="30">
        <v>6.369426751592357E-3</v>
      </c>
      <c r="AK19" s="28">
        <v>2.2284122562674095E-2</v>
      </c>
      <c r="AL19" s="29">
        <v>9.0717299578059074E-2</v>
      </c>
      <c r="AM19" s="29">
        <v>9.9567099567099568E-2</v>
      </c>
      <c r="AN19" s="29">
        <v>9.832635983263599E-2</v>
      </c>
      <c r="AO19" s="29">
        <v>0.14845360824742268</v>
      </c>
      <c r="AP19" s="29">
        <v>0.11252653927813164</v>
      </c>
      <c r="AQ19" s="30">
        <v>9.8570905093440825E-2</v>
      </c>
      <c r="AR19" s="28">
        <v>1.3927576601671309E-2</v>
      </c>
      <c r="AS19" s="29">
        <v>4.852320675105485E-2</v>
      </c>
      <c r="AT19" s="29">
        <v>9.3073593073593072E-2</v>
      </c>
      <c r="AU19" s="29">
        <v>0.10251046025104603</v>
      </c>
      <c r="AV19" s="29">
        <v>9.0721649484536079E-2</v>
      </c>
      <c r="AW19" s="29">
        <v>0.18046709129511676</v>
      </c>
      <c r="AX19" s="30">
        <v>9.1242213264932204E-2</v>
      </c>
      <c r="AY19" s="28">
        <v>0</v>
      </c>
      <c r="AZ19" s="29">
        <v>2.1097046413502108E-3</v>
      </c>
      <c r="BA19" s="29">
        <v>2.1645021645021645E-3</v>
      </c>
      <c r="BB19" s="29">
        <v>6.2761506276150627E-3</v>
      </c>
      <c r="BC19" s="29">
        <v>2.6804123711340205E-2</v>
      </c>
      <c r="BD19" s="29">
        <v>2.1231422505307855E-3</v>
      </c>
      <c r="BE19" s="30">
        <v>6.9622572370831807E-3</v>
      </c>
      <c r="BF19" s="28">
        <v>0.1309192200557103</v>
      </c>
      <c r="BG19" s="29">
        <v>0.14767932489451477</v>
      </c>
      <c r="BH19" s="29">
        <v>0.1774891774891775</v>
      </c>
      <c r="BI19" s="29">
        <v>0.19246861924686193</v>
      </c>
      <c r="BJ19" s="29">
        <v>0.15051546391752577</v>
      </c>
      <c r="BK19" s="29">
        <v>0.19108280254777071</v>
      </c>
      <c r="BL19" s="30">
        <v>0.16636130450714548</v>
      </c>
      <c r="BM19" s="28">
        <v>1.1142061281337047E-2</v>
      </c>
      <c r="BN19" s="29">
        <v>1.2658227848101266E-2</v>
      </c>
      <c r="BO19" s="29">
        <v>4.5454545454545456E-2</v>
      </c>
      <c r="BP19" s="29">
        <v>5.2301255230125521E-2</v>
      </c>
      <c r="BQ19" s="29">
        <v>3.5051546391752578E-2</v>
      </c>
      <c r="BR19" s="29">
        <v>2.7600849256900213E-2</v>
      </c>
      <c r="BS19" s="30">
        <v>3.1513374862587026E-2</v>
      </c>
      <c r="BT19" s="28">
        <v>0</v>
      </c>
      <c r="BU19" s="29">
        <v>0</v>
      </c>
      <c r="BV19" s="29">
        <v>0</v>
      </c>
      <c r="BW19" s="29">
        <v>6.2761506276150627E-3</v>
      </c>
      <c r="BX19" s="29">
        <v>2.0618556701030928E-3</v>
      </c>
      <c r="BY19" s="29">
        <v>4.246284501061571E-3</v>
      </c>
      <c r="BZ19" s="30">
        <v>2.1986075485525836E-3</v>
      </c>
      <c r="CA19" s="28">
        <v>0</v>
      </c>
      <c r="CB19" s="29">
        <v>0</v>
      </c>
      <c r="CC19" s="29">
        <v>0</v>
      </c>
      <c r="CD19" s="29">
        <v>0</v>
      </c>
      <c r="CE19" s="29">
        <v>0</v>
      </c>
      <c r="CF19" s="29">
        <v>0</v>
      </c>
      <c r="CG19" s="30">
        <v>0</v>
      </c>
      <c r="CH19" s="52">
        <v>9</v>
      </c>
      <c r="CI19" s="61">
        <v>0</v>
      </c>
      <c r="CJ19" s="62">
        <v>0</v>
      </c>
      <c r="CK19" s="52">
        <v>3</v>
      </c>
      <c r="CL19" s="61">
        <v>0</v>
      </c>
      <c r="CM19" s="62">
        <v>0</v>
      </c>
      <c r="CN19" s="52">
        <v>0</v>
      </c>
      <c r="CO19" s="30">
        <v>0</v>
      </c>
      <c r="CP19" s="52">
        <v>9</v>
      </c>
      <c r="CQ19" s="30">
        <v>1</v>
      </c>
      <c r="CR19" s="52">
        <v>7</v>
      </c>
      <c r="CS19" s="30">
        <v>0.77777777777777779</v>
      </c>
      <c r="CT19" s="52">
        <v>2</v>
      </c>
      <c r="CU19" s="30">
        <v>0.22222222222222221</v>
      </c>
      <c r="CV19" s="52">
        <v>9</v>
      </c>
      <c r="CW19" s="30">
        <v>1</v>
      </c>
      <c r="CX19" s="52">
        <v>0</v>
      </c>
      <c r="CY19" s="30">
        <v>0</v>
      </c>
      <c r="CZ19" s="52">
        <v>2</v>
      </c>
      <c r="DA19" s="30">
        <v>0.22222222222222221</v>
      </c>
      <c r="DB19" s="52">
        <v>7</v>
      </c>
      <c r="DC19" s="30">
        <v>0.77777777777777779</v>
      </c>
      <c r="DD19" s="52">
        <v>9</v>
      </c>
      <c r="DE19" s="30">
        <v>1</v>
      </c>
      <c r="DF19" s="52">
        <v>0</v>
      </c>
      <c r="DG19" s="30">
        <v>0</v>
      </c>
      <c r="DH19" s="52">
        <v>4</v>
      </c>
      <c r="DI19" s="30">
        <v>0.44444444444444442</v>
      </c>
      <c r="DJ19" s="52">
        <v>5</v>
      </c>
      <c r="DK19" s="30">
        <v>0.55555555555555558</v>
      </c>
      <c r="DL19" s="52">
        <v>6</v>
      </c>
      <c r="DM19" s="30">
        <v>0.66666666666666663</v>
      </c>
      <c r="DN19" s="52">
        <v>3</v>
      </c>
      <c r="DO19" s="30">
        <v>0.33333333333333331</v>
      </c>
    </row>
    <row r="20" spans="1:119" ht="22.5" customHeight="1" x14ac:dyDescent="0.4">
      <c r="A20" s="21" t="s">
        <v>146</v>
      </c>
      <c r="B20" s="21">
        <v>3</v>
      </c>
      <c r="C20" s="28">
        <v>8.6206896551724137E-3</v>
      </c>
      <c r="D20" s="29">
        <v>4.6594982078853049E-2</v>
      </c>
      <c r="E20" s="29">
        <v>0.11721611721611722</v>
      </c>
      <c r="F20" s="29">
        <v>0.15636363636363637</v>
      </c>
      <c r="G20" s="29">
        <v>0.21656050955414013</v>
      </c>
      <c r="H20" s="29">
        <v>0.24657534246575341</v>
      </c>
      <c r="I20" s="30">
        <v>0.13813813813813813</v>
      </c>
      <c r="J20" s="28">
        <v>0</v>
      </c>
      <c r="K20" s="29">
        <v>0.53846153846153844</v>
      </c>
      <c r="L20" s="29">
        <v>0.375</v>
      </c>
      <c r="M20" s="29">
        <v>0.48837209302325579</v>
      </c>
      <c r="N20" s="29">
        <v>0.51470588235294112</v>
      </c>
      <c r="O20" s="29">
        <v>0.55555555555555558</v>
      </c>
      <c r="P20" s="30">
        <v>0.5</v>
      </c>
      <c r="Q20" s="41">
        <v>8.6206896551724137E-3</v>
      </c>
      <c r="R20" s="42">
        <v>7.1684587813620068E-2</v>
      </c>
      <c r="S20" s="42">
        <v>0.19047619047619047</v>
      </c>
      <c r="T20" s="42">
        <v>0.28363636363636363</v>
      </c>
      <c r="U20" s="42">
        <v>0.44904458598726116</v>
      </c>
      <c r="V20" s="42">
        <v>0.63698630136986301</v>
      </c>
      <c r="W20" s="43">
        <v>0.28768768768768771</v>
      </c>
      <c r="X20" s="52">
        <v>220</v>
      </c>
      <c r="Y20" s="29">
        <v>0.75342465753424659</v>
      </c>
      <c r="Z20" s="29">
        <v>7.8767123287671229E-2</v>
      </c>
      <c r="AA20" s="29">
        <v>7.5342465753424653E-2</v>
      </c>
      <c r="AB20" s="29">
        <v>3.4246575342465752E-2</v>
      </c>
      <c r="AC20" s="29">
        <v>2.3972602739726026E-2</v>
      </c>
      <c r="AD20" s="29">
        <v>1.7123287671232876E-2</v>
      </c>
      <c r="AE20" s="29">
        <v>1.0273972602739725E-2</v>
      </c>
      <c r="AF20" s="29">
        <v>0</v>
      </c>
      <c r="AG20" s="29">
        <v>3.4246575342465752E-3</v>
      </c>
      <c r="AH20" s="29">
        <v>0</v>
      </c>
      <c r="AI20" s="29">
        <v>3.4246575342465752E-3</v>
      </c>
      <c r="AJ20" s="30">
        <v>3.4246575342465752E-2</v>
      </c>
      <c r="AK20" s="28">
        <v>4.3103448275862072E-2</v>
      </c>
      <c r="AL20" s="29">
        <v>6.093189964157706E-2</v>
      </c>
      <c r="AM20" s="29">
        <v>0.11355311355311355</v>
      </c>
      <c r="AN20" s="29">
        <v>0.12363636363636364</v>
      </c>
      <c r="AO20" s="29">
        <v>0.13694267515923567</v>
      </c>
      <c r="AP20" s="29">
        <v>0.13356164383561644</v>
      </c>
      <c r="AQ20" s="30">
        <v>0.10450450450450451</v>
      </c>
      <c r="AR20" s="28">
        <v>0.11206896551724138</v>
      </c>
      <c r="AS20" s="29">
        <v>0.19354838709677419</v>
      </c>
      <c r="AT20" s="29">
        <v>0.26739926739926739</v>
      </c>
      <c r="AU20" s="29">
        <v>0.25454545454545452</v>
      </c>
      <c r="AV20" s="29">
        <v>0.21656050955414013</v>
      </c>
      <c r="AW20" s="29">
        <v>0.21232876712328766</v>
      </c>
      <c r="AX20" s="30">
        <v>0.212012012012012</v>
      </c>
      <c r="AY20" s="28">
        <v>4.3103448275862068E-3</v>
      </c>
      <c r="AZ20" s="29">
        <v>8.6021505376344093E-2</v>
      </c>
      <c r="BA20" s="29">
        <v>5.128205128205128E-2</v>
      </c>
      <c r="BB20" s="29">
        <v>9.4545454545454544E-2</v>
      </c>
      <c r="BC20" s="29">
        <v>8.2802547770700632E-2</v>
      </c>
      <c r="BD20" s="29">
        <v>8.2191780821917804E-2</v>
      </c>
      <c r="BE20" s="30">
        <v>6.9069069069069067E-2</v>
      </c>
      <c r="BF20" s="28">
        <v>0.10344827586206896</v>
      </c>
      <c r="BG20" s="29">
        <v>0.15412186379928317</v>
      </c>
      <c r="BH20" s="29">
        <v>0.11355311355311355</v>
      </c>
      <c r="BI20" s="29">
        <v>0.10545454545454545</v>
      </c>
      <c r="BJ20" s="29">
        <v>0.16242038216560509</v>
      </c>
      <c r="BK20" s="29">
        <v>0.19863013698630136</v>
      </c>
      <c r="BL20" s="30">
        <v>0.14174174174174173</v>
      </c>
      <c r="BM20" s="28">
        <v>3.017241379310345E-2</v>
      </c>
      <c r="BN20" s="29">
        <v>5.3763440860215055E-2</v>
      </c>
      <c r="BO20" s="29">
        <v>5.4945054945054944E-2</v>
      </c>
      <c r="BP20" s="29">
        <v>4.7272727272727272E-2</v>
      </c>
      <c r="BQ20" s="29">
        <v>6.3694267515923567E-2</v>
      </c>
      <c r="BR20" s="29">
        <v>3.7671232876712327E-2</v>
      </c>
      <c r="BS20" s="30">
        <v>4.8648648648648651E-2</v>
      </c>
      <c r="BT20" s="28">
        <v>0</v>
      </c>
      <c r="BU20" s="29">
        <v>1.4336917562724014E-2</v>
      </c>
      <c r="BV20" s="29">
        <v>3.663003663003663E-3</v>
      </c>
      <c r="BW20" s="29">
        <v>0</v>
      </c>
      <c r="BX20" s="29">
        <v>0</v>
      </c>
      <c r="BY20" s="29">
        <v>1.0273972602739725E-2</v>
      </c>
      <c r="BZ20" s="30">
        <v>4.8048048048048046E-3</v>
      </c>
      <c r="CA20" s="28">
        <v>0</v>
      </c>
      <c r="CB20" s="29">
        <v>0</v>
      </c>
      <c r="CC20" s="29">
        <v>3.663003663003663E-3</v>
      </c>
      <c r="CD20" s="29">
        <v>0</v>
      </c>
      <c r="CE20" s="29">
        <v>0</v>
      </c>
      <c r="CF20" s="29">
        <v>0</v>
      </c>
      <c r="CG20" s="30">
        <v>6.0060060060060057E-4</v>
      </c>
      <c r="CH20" s="52">
        <v>3</v>
      </c>
      <c r="CI20" s="61">
        <v>0</v>
      </c>
      <c r="CJ20" s="62">
        <v>0</v>
      </c>
      <c r="CK20" s="52">
        <v>0</v>
      </c>
      <c r="CL20" s="61">
        <v>0</v>
      </c>
      <c r="CM20" s="62">
        <v>0</v>
      </c>
      <c r="CN20" s="52">
        <v>0</v>
      </c>
      <c r="CO20" s="30">
        <v>0</v>
      </c>
      <c r="CP20" s="52">
        <v>3</v>
      </c>
      <c r="CQ20" s="30">
        <v>1</v>
      </c>
      <c r="CR20" s="52">
        <v>3</v>
      </c>
      <c r="CS20" s="30">
        <v>1</v>
      </c>
      <c r="CT20" s="52">
        <v>0</v>
      </c>
      <c r="CU20" s="30">
        <v>0</v>
      </c>
      <c r="CV20" s="52">
        <v>3</v>
      </c>
      <c r="CW20" s="30">
        <v>1</v>
      </c>
      <c r="CX20" s="52">
        <v>0</v>
      </c>
      <c r="CY20" s="30">
        <v>0</v>
      </c>
      <c r="CZ20" s="52">
        <v>1</v>
      </c>
      <c r="DA20" s="30">
        <v>0.33333333333333331</v>
      </c>
      <c r="DB20" s="52">
        <v>2</v>
      </c>
      <c r="DC20" s="30">
        <v>0.66666666666666663</v>
      </c>
      <c r="DD20" s="52">
        <v>3</v>
      </c>
      <c r="DE20" s="30">
        <v>1</v>
      </c>
      <c r="DF20" s="52">
        <v>0</v>
      </c>
      <c r="DG20" s="30">
        <v>0</v>
      </c>
      <c r="DH20" s="52">
        <v>1</v>
      </c>
      <c r="DI20" s="30">
        <v>0.33333333333333331</v>
      </c>
      <c r="DJ20" s="52">
        <v>2</v>
      </c>
      <c r="DK20" s="30">
        <v>0.66666666666666663</v>
      </c>
      <c r="DL20" s="52">
        <v>1</v>
      </c>
      <c r="DM20" s="30">
        <v>0.33333333333333331</v>
      </c>
      <c r="DN20" s="52">
        <v>2</v>
      </c>
      <c r="DO20" s="30">
        <v>0.66666666666666663</v>
      </c>
    </row>
    <row r="21" spans="1:119" ht="22.5" customHeight="1" x14ac:dyDescent="0.4">
      <c r="A21" s="21" t="s">
        <v>147</v>
      </c>
      <c r="B21" s="21">
        <v>3</v>
      </c>
      <c r="C21" s="28">
        <v>2.2222222222222223E-2</v>
      </c>
      <c r="D21" s="29">
        <v>1.8433179723502304E-2</v>
      </c>
      <c r="E21" s="29">
        <v>0.10548523206751055</v>
      </c>
      <c r="F21" s="29">
        <v>0.10218978102189781</v>
      </c>
      <c r="G21" s="29">
        <v>0.16735537190082644</v>
      </c>
      <c r="H21" s="29">
        <v>0.18681318681318682</v>
      </c>
      <c r="I21" s="30">
        <v>0.10326699211415696</v>
      </c>
      <c r="J21" s="28">
        <v>0.44444444444444442</v>
      </c>
      <c r="K21" s="29">
        <v>0.75</v>
      </c>
      <c r="L21" s="29">
        <v>0.86</v>
      </c>
      <c r="M21" s="29">
        <v>0.66666666666666663</v>
      </c>
      <c r="N21" s="29">
        <v>0.5679012345679012</v>
      </c>
      <c r="O21" s="29">
        <v>0.77647058823529413</v>
      </c>
      <c r="P21" s="30">
        <v>0.70181818181818179</v>
      </c>
      <c r="Q21" s="41">
        <v>2.7160493827160494E-2</v>
      </c>
      <c r="R21" s="42">
        <v>2.7649769585253458E-2</v>
      </c>
      <c r="S21" s="42">
        <v>0.19831223628691982</v>
      </c>
      <c r="T21" s="42">
        <v>0.20924574209245742</v>
      </c>
      <c r="U21" s="42">
        <v>0.30785123966942146</v>
      </c>
      <c r="V21" s="42">
        <v>0.40659340659340659</v>
      </c>
      <c r="W21" s="43">
        <v>0.20165227187382651</v>
      </c>
      <c r="X21" s="52">
        <v>370</v>
      </c>
      <c r="Y21" s="29">
        <v>0.81318681318681318</v>
      </c>
      <c r="Z21" s="29">
        <v>7.9120879120879117E-2</v>
      </c>
      <c r="AA21" s="29">
        <v>5.2747252747252747E-2</v>
      </c>
      <c r="AB21" s="29">
        <v>2.197802197802198E-2</v>
      </c>
      <c r="AC21" s="29">
        <v>2.4175824175824177E-2</v>
      </c>
      <c r="AD21" s="29">
        <v>4.3956043956043956E-3</v>
      </c>
      <c r="AE21" s="29">
        <v>0</v>
      </c>
      <c r="AF21" s="29">
        <v>0</v>
      </c>
      <c r="AG21" s="29">
        <v>2.1978021978021978E-3</v>
      </c>
      <c r="AH21" s="29">
        <v>2.1978021978021978E-3</v>
      </c>
      <c r="AI21" s="29">
        <v>0</v>
      </c>
      <c r="AJ21" s="30">
        <v>8.7912087912087912E-3</v>
      </c>
      <c r="AK21" s="28">
        <v>5.9259259259259262E-2</v>
      </c>
      <c r="AL21" s="29">
        <v>4.8387096774193547E-2</v>
      </c>
      <c r="AM21" s="29">
        <v>0.1160337552742616</v>
      </c>
      <c r="AN21" s="29">
        <v>0.24817518248175183</v>
      </c>
      <c r="AO21" s="29">
        <v>0.20661157024793389</v>
      </c>
      <c r="AP21" s="29">
        <v>0.11208791208791209</v>
      </c>
      <c r="AQ21" s="30">
        <v>0.1325572662410815</v>
      </c>
      <c r="AR21" s="28">
        <v>0</v>
      </c>
      <c r="AS21" s="29">
        <v>5.9907834101382486E-2</v>
      </c>
      <c r="AT21" s="29">
        <v>4.2194092827004218E-2</v>
      </c>
      <c r="AU21" s="29">
        <v>0.15085158150851583</v>
      </c>
      <c r="AV21" s="29">
        <v>3.9256198347107439E-2</v>
      </c>
      <c r="AW21" s="29">
        <v>0.11648351648351649</v>
      </c>
      <c r="AX21" s="30">
        <v>6.7592940292902748E-2</v>
      </c>
      <c r="AY21" s="28">
        <v>0</v>
      </c>
      <c r="AZ21" s="29">
        <v>4.608294930875576E-3</v>
      </c>
      <c r="BA21" s="29">
        <v>0</v>
      </c>
      <c r="BB21" s="29">
        <v>4.8661800486618006E-3</v>
      </c>
      <c r="BC21" s="29">
        <v>0</v>
      </c>
      <c r="BD21" s="29">
        <v>8.7912087912087912E-3</v>
      </c>
      <c r="BE21" s="30">
        <v>3.0041306796845663E-3</v>
      </c>
      <c r="BF21" s="28">
        <v>2.7160493827160494E-2</v>
      </c>
      <c r="BG21" s="29">
        <v>9.9078341013824886E-2</v>
      </c>
      <c r="BH21" s="29">
        <v>7.3839662447257384E-2</v>
      </c>
      <c r="BI21" s="29">
        <v>9.002433090024331E-2</v>
      </c>
      <c r="BJ21" s="29">
        <v>6.8181818181818177E-2</v>
      </c>
      <c r="BK21" s="29">
        <v>7.9120879120879117E-2</v>
      </c>
      <c r="BL21" s="30">
        <v>7.3225685317311301E-2</v>
      </c>
      <c r="BM21" s="28">
        <v>2.7160493827160494E-2</v>
      </c>
      <c r="BN21" s="29">
        <v>1.1520737327188941E-2</v>
      </c>
      <c r="BO21" s="29">
        <v>2.1097046413502109E-2</v>
      </c>
      <c r="BP21" s="29">
        <v>1.2165450121654502E-2</v>
      </c>
      <c r="BQ21" s="29">
        <v>2.2727272727272728E-2</v>
      </c>
      <c r="BR21" s="29">
        <v>1.098901098901099E-2</v>
      </c>
      <c r="BS21" s="30">
        <v>1.7649267743146829E-2</v>
      </c>
      <c r="BT21" s="28">
        <v>4.9382716049382715E-3</v>
      </c>
      <c r="BU21" s="29">
        <v>0</v>
      </c>
      <c r="BV21" s="29">
        <v>1.8987341772151899E-2</v>
      </c>
      <c r="BW21" s="29">
        <v>4.8661800486618006E-3</v>
      </c>
      <c r="BX21" s="29">
        <v>1.6528925619834711E-2</v>
      </c>
      <c r="BY21" s="29">
        <v>0</v>
      </c>
      <c r="BZ21" s="30">
        <v>7.8858430341719864E-3</v>
      </c>
      <c r="CA21" s="28">
        <v>0</v>
      </c>
      <c r="CB21" s="29">
        <v>0</v>
      </c>
      <c r="CC21" s="29">
        <v>2.1097046413502108E-3</v>
      </c>
      <c r="CD21" s="29">
        <v>0</v>
      </c>
      <c r="CE21" s="29">
        <v>0</v>
      </c>
      <c r="CF21" s="29">
        <v>0</v>
      </c>
      <c r="CG21" s="30">
        <v>3.7551633496057078E-4</v>
      </c>
      <c r="CH21" s="52">
        <v>1</v>
      </c>
      <c r="CI21" s="61">
        <v>2</v>
      </c>
      <c r="CJ21" s="62">
        <v>0</v>
      </c>
      <c r="CK21" s="52">
        <v>1</v>
      </c>
      <c r="CL21" s="61">
        <v>0</v>
      </c>
      <c r="CM21" s="62">
        <v>0</v>
      </c>
      <c r="CN21" s="52">
        <v>0</v>
      </c>
      <c r="CO21" s="30">
        <v>0</v>
      </c>
      <c r="CP21" s="52">
        <v>3</v>
      </c>
      <c r="CQ21" s="30">
        <v>1</v>
      </c>
      <c r="CR21" s="52">
        <v>3</v>
      </c>
      <c r="CS21" s="30">
        <v>1</v>
      </c>
      <c r="CT21" s="52">
        <v>0</v>
      </c>
      <c r="CU21" s="30">
        <v>0</v>
      </c>
      <c r="CV21" s="52">
        <v>3</v>
      </c>
      <c r="CW21" s="30">
        <v>1</v>
      </c>
      <c r="CX21" s="52">
        <v>0</v>
      </c>
      <c r="CY21" s="30">
        <v>0</v>
      </c>
      <c r="CZ21" s="52">
        <v>0</v>
      </c>
      <c r="DA21" s="30">
        <v>0</v>
      </c>
      <c r="DB21" s="52">
        <v>3</v>
      </c>
      <c r="DC21" s="30">
        <v>1</v>
      </c>
      <c r="DD21" s="52">
        <v>3</v>
      </c>
      <c r="DE21" s="30">
        <v>1</v>
      </c>
      <c r="DF21" s="52">
        <v>0</v>
      </c>
      <c r="DG21" s="30">
        <v>0</v>
      </c>
      <c r="DH21" s="52">
        <v>3</v>
      </c>
      <c r="DI21" s="30">
        <v>1</v>
      </c>
      <c r="DJ21" s="52">
        <v>0</v>
      </c>
      <c r="DK21" s="30">
        <v>0</v>
      </c>
      <c r="DL21" s="52">
        <v>3</v>
      </c>
      <c r="DM21" s="30">
        <v>1</v>
      </c>
      <c r="DN21" s="52">
        <v>0</v>
      </c>
      <c r="DO21" s="30">
        <v>0</v>
      </c>
    </row>
    <row r="22" spans="1:119" ht="22.5" customHeight="1" x14ac:dyDescent="0.4">
      <c r="A22" s="21" t="s">
        <v>148</v>
      </c>
      <c r="B22" s="21">
        <v>5</v>
      </c>
      <c r="C22" s="28">
        <v>3.9215686274509803E-2</v>
      </c>
      <c r="D22" s="29">
        <v>3.048780487804878E-2</v>
      </c>
      <c r="E22" s="29">
        <v>4.4303797468354431E-2</v>
      </c>
      <c r="F22" s="29">
        <v>0.13768115942028986</v>
      </c>
      <c r="G22" s="29">
        <v>0.1111111111111111</v>
      </c>
      <c r="H22" s="29">
        <v>0.23287671232876711</v>
      </c>
      <c r="I22" s="30">
        <v>9.6911608093716725E-2</v>
      </c>
      <c r="J22" s="28">
        <v>0.5</v>
      </c>
      <c r="K22" s="29">
        <v>0.8</v>
      </c>
      <c r="L22" s="29">
        <v>0.14285714285714285</v>
      </c>
      <c r="M22" s="29">
        <v>0.31578947368421051</v>
      </c>
      <c r="N22" s="29">
        <v>0.45</v>
      </c>
      <c r="O22" s="29">
        <v>0.44117647058823528</v>
      </c>
      <c r="P22" s="30">
        <v>0.4175824175824176</v>
      </c>
      <c r="Q22" s="41">
        <v>6.535947712418301E-2</v>
      </c>
      <c r="R22" s="42">
        <v>3.048780487804878E-2</v>
      </c>
      <c r="S22" s="42">
        <v>8.2278481012658222E-2</v>
      </c>
      <c r="T22" s="42">
        <v>0.29710144927536231</v>
      </c>
      <c r="U22" s="42">
        <v>0.20555555555555555</v>
      </c>
      <c r="V22" s="42">
        <v>0.47945205479452052</v>
      </c>
      <c r="W22" s="43">
        <v>0.18743343982960597</v>
      </c>
      <c r="X22" s="52">
        <v>112</v>
      </c>
      <c r="Y22" s="29">
        <v>0.76712328767123283</v>
      </c>
      <c r="Z22" s="29">
        <v>8.2191780821917804E-2</v>
      </c>
      <c r="AA22" s="29">
        <v>8.9041095890410954E-2</v>
      </c>
      <c r="AB22" s="29">
        <v>4.1095890410958902E-2</v>
      </c>
      <c r="AC22" s="29">
        <v>1.3698630136986301E-2</v>
      </c>
      <c r="AD22" s="29">
        <v>0</v>
      </c>
      <c r="AE22" s="29">
        <v>6.8493150684931503E-3</v>
      </c>
      <c r="AF22" s="29">
        <v>0</v>
      </c>
      <c r="AG22" s="29">
        <v>0</v>
      </c>
      <c r="AH22" s="29">
        <v>0</v>
      </c>
      <c r="AI22" s="29">
        <v>0</v>
      </c>
      <c r="AJ22" s="30">
        <v>6.8493150684931503E-3</v>
      </c>
      <c r="AK22" s="28">
        <v>3.2679738562091505E-2</v>
      </c>
      <c r="AL22" s="29">
        <v>3.048780487804878E-2</v>
      </c>
      <c r="AM22" s="29">
        <v>2.5316455696202531E-2</v>
      </c>
      <c r="AN22" s="29">
        <v>7.2463768115942032E-2</v>
      </c>
      <c r="AO22" s="29">
        <v>8.3333333333333329E-2</v>
      </c>
      <c r="AP22" s="29">
        <v>9.5890410958904104E-2</v>
      </c>
      <c r="AQ22" s="30">
        <v>5.6443024494142707E-2</v>
      </c>
      <c r="AR22" s="28">
        <v>6.5359477124183009E-3</v>
      </c>
      <c r="AS22" s="29">
        <v>1.2195121951219513E-2</v>
      </c>
      <c r="AT22" s="29">
        <v>3.1645569620253167E-2</v>
      </c>
      <c r="AU22" s="29">
        <v>3.6231884057971016E-2</v>
      </c>
      <c r="AV22" s="29">
        <v>4.4444444444444446E-2</v>
      </c>
      <c r="AW22" s="29">
        <v>2.7397260273972601E-2</v>
      </c>
      <c r="AX22" s="30">
        <v>2.6624068157614485E-2</v>
      </c>
      <c r="AY22" s="28">
        <v>6.5359477124183009E-3</v>
      </c>
      <c r="AZ22" s="29">
        <v>0</v>
      </c>
      <c r="BA22" s="29">
        <v>6.3291139240506328E-3</v>
      </c>
      <c r="BB22" s="29">
        <v>7.246376811594203E-3</v>
      </c>
      <c r="BC22" s="29">
        <v>0</v>
      </c>
      <c r="BD22" s="29">
        <v>2.0547945205479451E-2</v>
      </c>
      <c r="BE22" s="30">
        <v>6.3897763578274758E-3</v>
      </c>
      <c r="BF22" s="28">
        <v>1.9607843137254902E-2</v>
      </c>
      <c r="BG22" s="29">
        <v>4.878048780487805E-2</v>
      </c>
      <c r="BH22" s="29">
        <v>6.9620253164556958E-2</v>
      </c>
      <c r="BI22" s="29">
        <v>5.7971014492753624E-2</v>
      </c>
      <c r="BJ22" s="29">
        <v>0.1</v>
      </c>
      <c r="BK22" s="29">
        <v>8.9041095890410954E-2</v>
      </c>
      <c r="BL22" s="30">
        <v>6.4962726304579346E-2</v>
      </c>
      <c r="BM22" s="28">
        <v>0</v>
      </c>
      <c r="BN22" s="29">
        <v>2.4390243902439025E-2</v>
      </c>
      <c r="BO22" s="29">
        <v>0</v>
      </c>
      <c r="BP22" s="29">
        <v>1.4492753623188406E-2</v>
      </c>
      <c r="BQ22" s="29">
        <v>3.888888888888889E-2</v>
      </c>
      <c r="BR22" s="29">
        <v>2.7397260273972601E-2</v>
      </c>
      <c r="BS22" s="30">
        <v>1.8104366347177849E-2</v>
      </c>
      <c r="BT22" s="28">
        <v>0</v>
      </c>
      <c r="BU22" s="29">
        <v>1.8292682926829267E-2</v>
      </c>
      <c r="BV22" s="29">
        <v>1.2658227848101266E-2</v>
      </c>
      <c r="BW22" s="29">
        <v>0</v>
      </c>
      <c r="BX22" s="29">
        <v>0</v>
      </c>
      <c r="BY22" s="29">
        <v>0</v>
      </c>
      <c r="BZ22" s="30">
        <v>5.3248136315228968E-3</v>
      </c>
      <c r="CA22" s="28">
        <v>0</v>
      </c>
      <c r="CB22" s="29">
        <v>0</v>
      </c>
      <c r="CC22" s="29">
        <v>0</v>
      </c>
      <c r="CD22" s="29">
        <v>0</v>
      </c>
      <c r="CE22" s="29">
        <v>0</v>
      </c>
      <c r="CF22" s="29">
        <v>0</v>
      </c>
      <c r="CG22" s="30">
        <v>0</v>
      </c>
      <c r="CH22" s="52">
        <v>5</v>
      </c>
      <c r="CI22" s="61">
        <v>0</v>
      </c>
      <c r="CJ22" s="62">
        <v>0</v>
      </c>
      <c r="CK22" s="52">
        <v>2</v>
      </c>
      <c r="CL22" s="61">
        <v>0</v>
      </c>
      <c r="CM22" s="62">
        <v>0</v>
      </c>
      <c r="CN22" s="52">
        <v>0</v>
      </c>
      <c r="CO22" s="30">
        <v>0</v>
      </c>
      <c r="CP22" s="52">
        <v>5</v>
      </c>
      <c r="CQ22" s="30">
        <v>1</v>
      </c>
      <c r="CR22" s="52">
        <v>5</v>
      </c>
      <c r="CS22" s="30">
        <v>1</v>
      </c>
      <c r="CT22" s="52">
        <v>0</v>
      </c>
      <c r="CU22" s="30">
        <v>0</v>
      </c>
      <c r="CV22" s="52">
        <v>5</v>
      </c>
      <c r="CW22" s="30">
        <v>1</v>
      </c>
      <c r="CX22" s="52">
        <v>0</v>
      </c>
      <c r="CY22" s="30">
        <v>0</v>
      </c>
      <c r="CZ22" s="52">
        <v>0</v>
      </c>
      <c r="DA22" s="30">
        <v>0</v>
      </c>
      <c r="DB22" s="52">
        <v>5</v>
      </c>
      <c r="DC22" s="30">
        <v>1</v>
      </c>
      <c r="DD22" s="52">
        <v>3</v>
      </c>
      <c r="DE22" s="30">
        <v>0.6</v>
      </c>
      <c r="DF22" s="52">
        <v>2</v>
      </c>
      <c r="DG22" s="30">
        <v>0.4</v>
      </c>
      <c r="DH22" s="52">
        <v>2</v>
      </c>
      <c r="DI22" s="30">
        <v>0.4</v>
      </c>
      <c r="DJ22" s="52">
        <v>3</v>
      </c>
      <c r="DK22" s="30">
        <v>0.6</v>
      </c>
      <c r="DL22" s="52">
        <v>3</v>
      </c>
      <c r="DM22" s="30">
        <v>0.6</v>
      </c>
      <c r="DN22" s="52">
        <v>2</v>
      </c>
      <c r="DO22" s="30">
        <v>0.4</v>
      </c>
    </row>
    <row r="23" spans="1:119" ht="22.5" customHeight="1" x14ac:dyDescent="0.4">
      <c r="A23" s="21" t="s">
        <v>149</v>
      </c>
      <c r="B23" s="21">
        <v>27</v>
      </c>
      <c r="C23" s="28">
        <v>3.7499999999999999E-2</v>
      </c>
      <c r="D23" s="29">
        <v>4.9164677804295939E-2</v>
      </c>
      <c r="E23" s="29">
        <v>9.7414589104339797E-2</v>
      </c>
      <c r="F23" s="29">
        <v>0.12690582959641256</v>
      </c>
      <c r="G23" s="29">
        <v>0.14077669902912621</v>
      </c>
      <c r="H23" s="29">
        <v>0.18082788671023964</v>
      </c>
      <c r="I23" s="30">
        <v>0.10948790449261703</v>
      </c>
      <c r="J23" s="28">
        <v>0.41269841269841268</v>
      </c>
      <c r="K23" s="29">
        <v>0.40776699029126212</v>
      </c>
      <c r="L23" s="29">
        <v>0.54976303317535546</v>
      </c>
      <c r="M23" s="29">
        <v>0.45583038869257952</v>
      </c>
      <c r="N23" s="29">
        <v>0.57680250783699061</v>
      </c>
      <c r="O23" s="29">
        <v>0.50843373493975907</v>
      </c>
      <c r="P23" s="30">
        <v>0.50789096126255384</v>
      </c>
      <c r="Q23" s="41">
        <v>5.3571428571428568E-2</v>
      </c>
      <c r="R23" s="42">
        <v>7.3985680190930783E-2</v>
      </c>
      <c r="S23" s="42">
        <v>0.15466297322253</v>
      </c>
      <c r="T23" s="42">
        <v>0.2210762331838565</v>
      </c>
      <c r="U23" s="42">
        <v>0.24845542806707854</v>
      </c>
      <c r="V23" s="42">
        <v>0.39041394335511981</v>
      </c>
      <c r="W23" s="43">
        <v>0.19886899151743639</v>
      </c>
      <c r="X23" s="52">
        <v>1880</v>
      </c>
      <c r="Y23" s="29">
        <v>0.81917211328976036</v>
      </c>
      <c r="Z23" s="29">
        <v>8.1045751633986932E-2</v>
      </c>
      <c r="AA23" s="29">
        <v>4.5315904139433552E-2</v>
      </c>
      <c r="AB23" s="29">
        <v>2.570806100217865E-2</v>
      </c>
      <c r="AC23" s="29">
        <v>1.6122004357298474E-2</v>
      </c>
      <c r="AD23" s="29">
        <v>7.4074074074074077E-3</v>
      </c>
      <c r="AE23" s="29">
        <v>1.30718954248366E-3</v>
      </c>
      <c r="AF23" s="29">
        <v>2.6143790849673201E-3</v>
      </c>
      <c r="AG23" s="29">
        <v>0</v>
      </c>
      <c r="AH23" s="29">
        <v>0</v>
      </c>
      <c r="AI23" s="29">
        <v>1.30718954248366E-3</v>
      </c>
      <c r="AJ23" s="30">
        <v>1.2636165577342049E-2</v>
      </c>
      <c r="AK23" s="28">
        <v>3.7499999999999999E-2</v>
      </c>
      <c r="AL23" s="29">
        <v>6.8735083532219576E-2</v>
      </c>
      <c r="AM23" s="29">
        <v>7.8024007386888278E-2</v>
      </c>
      <c r="AN23" s="29">
        <v>0.15067264573991032</v>
      </c>
      <c r="AO23" s="29">
        <v>0.11738746690203</v>
      </c>
      <c r="AP23" s="29">
        <v>0.14466230936819172</v>
      </c>
      <c r="AQ23" s="30">
        <v>0.10289035501099592</v>
      </c>
      <c r="AR23" s="28">
        <v>7.4999999999999997E-2</v>
      </c>
      <c r="AS23" s="29">
        <v>0.10644391408114559</v>
      </c>
      <c r="AT23" s="29">
        <v>0.1348107109879963</v>
      </c>
      <c r="AU23" s="29">
        <v>0.15964125560538117</v>
      </c>
      <c r="AV23" s="29">
        <v>0.14960282436010591</v>
      </c>
      <c r="AW23" s="29">
        <v>0.15947712418300652</v>
      </c>
      <c r="AX23" s="30">
        <v>0.1336789192585611</v>
      </c>
      <c r="AY23" s="28">
        <v>2.0238095238095239E-2</v>
      </c>
      <c r="AZ23" s="29">
        <v>4.9642004773269688E-2</v>
      </c>
      <c r="BA23" s="29">
        <v>6.4173591874422897E-2</v>
      </c>
      <c r="BB23" s="29">
        <v>6.0538116591928252E-2</v>
      </c>
      <c r="BC23" s="29">
        <v>6.2224183583406888E-2</v>
      </c>
      <c r="BD23" s="29">
        <v>6.7102396514161222E-2</v>
      </c>
      <c r="BE23" s="30">
        <v>5.5529374803644359E-2</v>
      </c>
      <c r="BF23" s="28">
        <v>0.15416666666666667</v>
      </c>
      <c r="BG23" s="29">
        <v>0.15656324582338901</v>
      </c>
      <c r="BH23" s="29">
        <v>0.15604801477377656</v>
      </c>
      <c r="BI23" s="29">
        <v>0.1905829596412556</v>
      </c>
      <c r="BJ23" s="29">
        <v>0.15798764342453664</v>
      </c>
      <c r="BK23" s="29">
        <v>0.15947712418300652</v>
      </c>
      <c r="BL23" s="30">
        <v>0.1628966383914546</v>
      </c>
      <c r="BM23" s="28">
        <v>7.678571428571429E-2</v>
      </c>
      <c r="BN23" s="29">
        <v>8.1622911694510733E-2</v>
      </c>
      <c r="BO23" s="29">
        <v>0.10249307479224377</v>
      </c>
      <c r="BP23" s="29">
        <v>8.5650224215246637E-2</v>
      </c>
      <c r="BQ23" s="29">
        <v>8.8261253309797005E-2</v>
      </c>
      <c r="BR23" s="29">
        <v>8.6710239651416124E-2</v>
      </c>
      <c r="BS23" s="30">
        <v>8.7338988375746149E-2</v>
      </c>
      <c r="BT23" s="28">
        <v>9.5238095238095247E-3</v>
      </c>
      <c r="BU23" s="29">
        <v>9.0692124105011939E-3</v>
      </c>
      <c r="BV23" s="29">
        <v>1.8467220683287166E-2</v>
      </c>
      <c r="BW23" s="29">
        <v>6.7264573991031393E-3</v>
      </c>
      <c r="BX23" s="29">
        <v>2.2506619593998235E-2</v>
      </c>
      <c r="BY23" s="29">
        <v>1.6122004357298474E-2</v>
      </c>
      <c r="BZ23" s="30">
        <v>1.3980521520578071E-2</v>
      </c>
      <c r="CA23" s="28">
        <v>4.7619047619047623E-3</v>
      </c>
      <c r="CB23" s="29">
        <v>4.2959427207637235E-3</v>
      </c>
      <c r="CC23" s="29">
        <v>8.771929824561403E-3</v>
      </c>
      <c r="CD23" s="29">
        <v>5.3811659192825115E-3</v>
      </c>
      <c r="CE23" s="29">
        <v>5.7369814651368053E-3</v>
      </c>
      <c r="CF23" s="29">
        <v>6.5359477124183009E-3</v>
      </c>
      <c r="CG23" s="30">
        <v>5.9692114357524344E-3</v>
      </c>
      <c r="CH23" s="52">
        <v>17</v>
      </c>
      <c r="CI23" s="61">
        <v>6</v>
      </c>
      <c r="CJ23" s="62">
        <v>4</v>
      </c>
      <c r="CK23" s="52">
        <v>3</v>
      </c>
      <c r="CL23" s="61">
        <v>0</v>
      </c>
      <c r="CM23" s="62">
        <v>0</v>
      </c>
      <c r="CN23" s="52">
        <v>22</v>
      </c>
      <c r="CO23" s="30">
        <v>0.81481481481481477</v>
      </c>
      <c r="CP23" s="52">
        <v>5</v>
      </c>
      <c r="CQ23" s="30">
        <v>0.18518518518518517</v>
      </c>
      <c r="CR23" s="52">
        <v>26</v>
      </c>
      <c r="CS23" s="30">
        <v>0.96296296296296291</v>
      </c>
      <c r="CT23" s="52">
        <v>1</v>
      </c>
      <c r="CU23" s="30">
        <v>3.7037037037037035E-2</v>
      </c>
      <c r="CV23" s="52">
        <v>27</v>
      </c>
      <c r="CW23" s="30">
        <v>1</v>
      </c>
      <c r="CX23" s="52">
        <v>0</v>
      </c>
      <c r="CY23" s="30">
        <v>0</v>
      </c>
      <c r="CZ23" s="52">
        <v>20</v>
      </c>
      <c r="DA23" s="30">
        <v>0.7407407407407407</v>
      </c>
      <c r="DB23" s="52">
        <v>7</v>
      </c>
      <c r="DC23" s="30">
        <v>0.25925925925925924</v>
      </c>
      <c r="DD23" s="52">
        <v>27</v>
      </c>
      <c r="DE23" s="30">
        <v>1</v>
      </c>
      <c r="DF23" s="52">
        <v>0</v>
      </c>
      <c r="DG23" s="30">
        <v>0</v>
      </c>
      <c r="DH23" s="52">
        <v>17</v>
      </c>
      <c r="DI23" s="30">
        <v>0.62962962962962965</v>
      </c>
      <c r="DJ23" s="52">
        <v>10</v>
      </c>
      <c r="DK23" s="30">
        <v>0.37037037037037035</v>
      </c>
      <c r="DL23" s="52">
        <v>21</v>
      </c>
      <c r="DM23" s="30">
        <v>0.77777777777777779</v>
      </c>
      <c r="DN23" s="52">
        <v>6</v>
      </c>
      <c r="DO23" s="30">
        <v>0.22222222222222221</v>
      </c>
    </row>
    <row r="24" spans="1:119" ht="22.5" customHeight="1" x14ac:dyDescent="0.4">
      <c r="A24" s="21" t="s">
        <v>150</v>
      </c>
      <c r="B24" s="21">
        <v>22</v>
      </c>
      <c r="C24" s="28">
        <v>2.4366471734892786E-2</v>
      </c>
      <c r="D24" s="29">
        <v>5.9459459459459463E-2</v>
      </c>
      <c r="E24" s="29">
        <v>7.6855895196506555E-2</v>
      </c>
      <c r="F24" s="29">
        <v>0.12264922322158626</v>
      </c>
      <c r="G24" s="29">
        <v>0.18135593220338983</v>
      </c>
      <c r="H24" s="29">
        <v>0.20221169036334913</v>
      </c>
      <c r="I24" s="30">
        <v>0.11496402877697842</v>
      </c>
      <c r="J24" s="28">
        <v>0.6</v>
      </c>
      <c r="K24" s="29">
        <v>0.65151515151515149</v>
      </c>
      <c r="L24" s="29">
        <v>0.72727272727272729</v>
      </c>
      <c r="M24" s="29">
        <v>0.61333333333333329</v>
      </c>
      <c r="N24" s="29">
        <v>0.71028037383177567</v>
      </c>
      <c r="O24" s="29">
        <v>0.7265625</v>
      </c>
      <c r="P24" s="30">
        <v>0.69086357947434296</v>
      </c>
      <c r="Q24" s="41">
        <v>3.2163742690058478E-2</v>
      </c>
      <c r="R24" s="42">
        <v>0.1</v>
      </c>
      <c r="S24" s="42">
        <v>0.1222707423580786</v>
      </c>
      <c r="T24" s="42">
        <v>0.20523303352412101</v>
      </c>
      <c r="U24" s="42">
        <v>0.32711864406779662</v>
      </c>
      <c r="V24" s="42">
        <v>0.4518167456556082</v>
      </c>
      <c r="W24" s="43">
        <v>0.2148201438848921</v>
      </c>
      <c r="X24" s="52">
        <v>1010</v>
      </c>
      <c r="Y24" s="29">
        <v>0.79778830963665082</v>
      </c>
      <c r="Z24" s="29">
        <v>7.8199052132701424E-2</v>
      </c>
      <c r="AA24" s="29">
        <v>6.398104265402843E-2</v>
      </c>
      <c r="AB24" s="29">
        <v>1.8957345971563982E-2</v>
      </c>
      <c r="AC24" s="29">
        <v>2.843601895734597E-2</v>
      </c>
      <c r="AD24" s="29">
        <v>7.1090047393364926E-3</v>
      </c>
      <c r="AE24" s="29">
        <v>2.3696682464454978E-3</v>
      </c>
      <c r="AF24" s="29">
        <v>7.8988941548183253E-4</v>
      </c>
      <c r="AG24" s="29">
        <v>1.5797788309636651E-3</v>
      </c>
      <c r="AH24" s="29">
        <v>7.8988941548183253E-4</v>
      </c>
      <c r="AI24" s="29">
        <v>0</v>
      </c>
      <c r="AJ24" s="30">
        <v>1.2638230647709321E-2</v>
      </c>
      <c r="AK24" s="28">
        <v>1.6569200779727095E-2</v>
      </c>
      <c r="AL24" s="29">
        <v>3.783783783783784E-2</v>
      </c>
      <c r="AM24" s="29">
        <v>4.8908296943231441E-2</v>
      </c>
      <c r="AN24" s="29">
        <v>5.7236304170073589E-2</v>
      </c>
      <c r="AO24" s="29">
        <v>7.3728813559322037E-2</v>
      </c>
      <c r="AP24" s="29">
        <v>8.6097946287519753E-2</v>
      </c>
      <c r="AQ24" s="30">
        <v>5.4820143884892085E-2</v>
      </c>
      <c r="AR24" s="28">
        <v>6.8226120857699801E-3</v>
      </c>
      <c r="AS24" s="29">
        <v>2.5225225225225224E-2</v>
      </c>
      <c r="AT24" s="29">
        <v>3.9301310043668124E-2</v>
      </c>
      <c r="AU24" s="29">
        <v>4.7424366312346686E-2</v>
      </c>
      <c r="AV24" s="29">
        <v>5.254237288135593E-2</v>
      </c>
      <c r="AW24" s="29">
        <v>6.8720379146919433E-2</v>
      </c>
      <c r="AX24" s="30">
        <v>4.1294964028776977E-2</v>
      </c>
      <c r="AY24" s="28">
        <v>9.7465886939571145E-4</v>
      </c>
      <c r="AZ24" s="29">
        <v>5.4054054054054057E-3</v>
      </c>
      <c r="BA24" s="29">
        <v>9.6069868995633193E-3</v>
      </c>
      <c r="BB24" s="29">
        <v>1.4717906786590351E-2</v>
      </c>
      <c r="BC24" s="29">
        <v>1.9491525423728815E-2</v>
      </c>
      <c r="BD24" s="29">
        <v>2.6066350710900472E-2</v>
      </c>
      <c r="BE24" s="30">
        <v>1.3237410071942447E-2</v>
      </c>
      <c r="BF24" s="28">
        <v>1.9493177387914229E-2</v>
      </c>
      <c r="BG24" s="29">
        <v>5.7657657657657659E-2</v>
      </c>
      <c r="BH24" s="29">
        <v>6.6375545851528384E-2</v>
      </c>
      <c r="BI24" s="29">
        <v>7.1954210956663947E-2</v>
      </c>
      <c r="BJ24" s="29">
        <v>5.7627118644067797E-2</v>
      </c>
      <c r="BK24" s="29">
        <v>6.9510268562401265E-2</v>
      </c>
      <c r="BL24" s="30">
        <v>5.8129496402877699E-2</v>
      </c>
      <c r="BM24" s="28">
        <v>1.5594541910331383E-2</v>
      </c>
      <c r="BN24" s="29">
        <v>1.6216216216216217E-2</v>
      </c>
      <c r="BO24" s="29">
        <v>1.222707423580786E-2</v>
      </c>
      <c r="BP24" s="29">
        <v>2.7800490596892886E-2</v>
      </c>
      <c r="BQ24" s="29">
        <v>2.6271186440677965E-2</v>
      </c>
      <c r="BR24" s="29">
        <v>1.2638230647709321E-2</v>
      </c>
      <c r="BS24" s="30">
        <v>1.8561151079136692E-2</v>
      </c>
      <c r="BT24" s="28">
        <v>0</v>
      </c>
      <c r="BU24" s="29">
        <v>1.8018018018018018E-3</v>
      </c>
      <c r="BV24" s="29">
        <v>0</v>
      </c>
      <c r="BW24" s="29">
        <v>0</v>
      </c>
      <c r="BX24" s="29">
        <v>0</v>
      </c>
      <c r="BY24" s="29">
        <v>0</v>
      </c>
      <c r="BZ24" s="30">
        <v>2.8776978417266187E-4</v>
      </c>
      <c r="CA24" s="28">
        <v>0</v>
      </c>
      <c r="CB24" s="29">
        <v>0</v>
      </c>
      <c r="CC24" s="29">
        <v>0</v>
      </c>
      <c r="CD24" s="29">
        <v>8.1766148814390845E-4</v>
      </c>
      <c r="CE24" s="29">
        <v>8.4745762711864404E-4</v>
      </c>
      <c r="CF24" s="29">
        <v>7.8988941548183253E-4</v>
      </c>
      <c r="CG24" s="30">
        <v>4.3165467625899283E-4</v>
      </c>
      <c r="CH24" s="52">
        <v>22</v>
      </c>
      <c r="CI24" s="61">
        <v>0</v>
      </c>
      <c r="CJ24" s="62">
        <v>0</v>
      </c>
      <c r="CK24" s="52">
        <v>1</v>
      </c>
      <c r="CL24" s="61">
        <v>0</v>
      </c>
      <c r="CM24" s="62">
        <v>0</v>
      </c>
      <c r="CN24" s="52">
        <v>9</v>
      </c>
      <c r="CO24" s="30">
        <v>0.40909090909090912</v>
      </c>
      <c r="CP24" s="52">
        <v>13</v>
      </c>
      <c r="CQ24" s="30">
        <v>0.59090909090909094</v>
      </c>
      <c r="CR24" s="52">
        <v>15</v>
      </c>
      <c r="CS24" s="30">
        <v>0.68181818181818177</v>
      </c>
      <c r="CT24" s="52">
        <v>7</v>
      </c>
      <c r="CU24" s="30">
        <v>0.31818181818181818</v>
      </c>
      <c r="CV24" s="52">
        <v>22</v>
      </c>
      <c r="CW24" s="30">
        <v>1</v>
      </c>
      <c r="CX24" s="52">
        <v>0</v>
      </c>
      <c r="CY24" s="30">
        <v>0</v>
      </c>
      <c r="CZ24" s="52">
        <v>6</v>
      </c>
      <c r="DA24" s="30">
        <v>0.27272727272727271</v>
      </c>
      <c r="DB24" s="52">
        <v>16</v>
      </c>
      <c r="DC24" s="30">
        <v>0.72727272727272729</v>
      </c>
      <c r="DD24" s="52">
        <v>21</v>
      </c>
      <c r="DE24" s="30">
        <v>0.95454545454545459</v>
      </c>
      <c r="DF24" s="52">
        <v>1</v>
      </c>
      <c r="DG24" s="30">
        <v>4.5454545454545456E-2</v>
      </c>
      <c r="DH24" s="52">
        <v>8</v>
      </c>
      <c r="DI24" s="30">
        <v>0.36363636363636365</v>
      </c>
      <c r="DJ24" s="52">
        <v>14</v>
      </c>
      <c r="DK24" s="30">
        <v>0.63636363636363635</v>
      </c>
      <c r="DL24" s="52">
        <v>10</v>
      </c>
      <c r="DM24" s="30">
        <v>0.45454545454545453</v>
      </c>
      <c r="DN24" s="52">
        <v>12</v>
      </c>
      <c r="DO24" s="30">
        <v>0.54545454545454541</v>
      </c>
    </row>
    <row r="25" spans="1:119" ht="22.5" customHeight="1" x14ac:dyDescent="0.4">
      <c r="A25" s="21" t="s">
        <v>151</v>
      </c>
      <c r="B25" s="21">
        <v>88</v>
      </c>
      <c r="C25" s="28">
        <v>1.6642089740888981E-2</v>
      </c>
      <c r="D25" s="29">
        <v>4.3591654247391955E-2</v>
      </c>
      <c r="E25" s="29">
        <v>6.982588404236223E-2</v>
      </c>
      <c r="F25" s="29">
        <v>8.0560101836697581E-2</v>
      </c>
      <c r="G25" s="29">
        <v>0.10327868852459017</v>
      </c>
      <c r="H25" s="29">
        <v>0.11243550969578367</v>
      </c>
      <c r="I25" s="30">
        <v>7.2578647510527616E-2</v>
      </c>
      <c r="J25" s="28">
        <v>0.60759493670886078</v>
      </c>
      <c r="K25" s="29">
        <v>0.5854700854700855</v>
      </c>
      <c r="L25" s="29">
        <v>0.57840616966580982</v>
      </c>
      <c r="M25" s="29">
        <v>0.54853273137697522</v>
      </c>
      <c r="N25" s="29">
        <v>0.55026455026455023</v>
      </c>
      <c r="O25" s="29">
        <v>0.57911392405063289</v>
      </c>
      <c r="P25" s="30">
        <v>0.56783276450511944</v>
      </c>
      <c r="Q25" s="41">
        <v>2.5489783020855278E-2</v>
      </c>
      <c r="R25" s="42">
        <v>6.7622950819672137E-2</v>
      </c>
      <c r="S25" s="42">
        <v>0.1134446239454317</v>
      </c>
      <c r="T25" s="42">
        <v>0.1409347154028005</v>
      </c>
      <c r="U25" s="42">
        <v>0.18579234972677597</v>
      </c>
      <c r="V25" s="42">
        <v>0.21384095356698096</v>
      </c>
      <c r="W25" s="43">
        <v>0.12735323259846421</v>
      </c>
      <c r="X25" s="52">
        <v>4989</v>
      </c>
      <c r="Y25" s="29">
        <v>0.88756449030421636</v>
      </c>
      <c r="Z25" s="29">
        <v>5.6039850560398508E-2</v>
      </c>
      <c r="AA25" s="29">
        <v>3.2022771748799146E-2</v>
      </c>
      <c r="AB25" s="29">
        <v>1.2097491549546344E-2</v>
      </c>
      <c r="AC25" s="29">
        <v>8.3615015121864429E-3</v>
      </c>
      <c r="AD25" s="29">
        <v>1.6011385874399574E-3</v>
      </c>
      <c r="AE25" s="29">
        <v>1.2453300124533001E-3</v>
      </c>
      <c r="AF25" s="29">
        <v>5.3371286247998575E-4</v>
      </c>
      <c r="AG25" s="29">
        <v>1.7790428749332859E-4</v>
      </c>
      <c r="AH25" s="29">
        <v>1.7790428749332859E-4</v>
      </c>
      <c r="AI25" s="29">
        <v>1.7790428749332859E-4</v>
      </c>
      <c r="AJ25" s="30">
        <v>3.9138943248532287E-3</v>
      </c>
      <c r="AK25" s="28">
        <v>2.296187065515062E-2</v>
      </c>
      <c r="AL25" s="29">
        <v>3.7444113263785397E-2</v>
      </c>
      <c r="AM25" s="29">
        <v>6.6594866271764488E-2</v>
      </c>
      <c r="AN25" s="29">
        <v>5.6737588652482268E-2</v>
      </c>
      <c r="AO25" s="29">
        <v>6.5209471766848812E-2</v>
      </c>
      <c r="AP25" s="29">
        <v>8.0590642234477858E-2</v>
      </c>
      <c r="AQ25" s="30">
        <v>5.5858310626702996E-2</v>
      </c>
      <c r="AR25" s="28">
        <v>2.7175057931325047E-2</v>
      </c>
      <c r="AS25" s="29">
        <v>4.8062593144560357E-2</v>
      </c>
      <c r="AT25" s="29">
        <v>6.2286842577634179E-2</v>
      </c>
      <c r="AU25" s="29">
        <v>6.9467175850154578E-2</v>
      </c>
      <c r="AV25" s="29">
        <v>7.7959927140255014E-2</v>
      </c>
      <c r="AW25" s="29">
        <v>7.5609322184664651E-2</v>
      </c>
      <c r="AX25" s="30">
        <v>6.0967302452316074E-2</v>
      </c>
      <c r="AY25" s="28">
        <v>2.949231093322098E-3</v>
      </c>
      <c r="AZ25" s="29">
        <v>8.0104321907600601E-3</v>
      </c>
      <c r="BA25" s="29">
        <v>1.5796086878477833E-2</v>
      </c>
      <c r="BB25" s="29">
        <v>1.4002545917439534E-2</v>
      </c>
      <c r="BC25" s="29">
        <v>1.51183970856102E-2</v>
      </c>
      <c r="BD25" s="29">
        <v>2.1170610211706103E-2</v>
      </c>
      <c r="BE25" s="30">
        <v>1.3128560812484518E-2</v>
      </c>
      <c r="BF25" s="28">
        <v>5.5403412681693701E-2</v>
      </c>
      <c r="BG25" s="29">
        <v>8.38301043219076E-2</v>
      </c>
      <c r="BH25" s="29">
        <v>8.2570454137497751E-2</v>
      </c>
      <c r="BI25" s="29">
        <v>8.4742680487361333E-2</v>
      </c>
      <c r="BJ25" s="29">
        <v>9.94535519125683E-2</v>
      </c>
      <c r="BK25" s="29">
        <v>0.10193915673367727</v>
      </c>
      <c r="BL25" s="30">
        <v>8.5397572454793166E-2</v>
      </c>
      <c r="BM25" s="28">
        <v>1.5378133558036656E-2</v>
      </c>
      <c r="BN25" s="29">
        <v>2.645305514157973E-2</v>
      </c>
      <c r="BO25" s="29">
        <v>3.1053670795189375E-2</v>
      </c>
      <c r="BP25" s="29">
        <v>2.7095835606473904E-2</v>
      </c>
      <c r="BQ25" s="29">
        <v>2.8233151183970857E-2</v>
      </c>
      <c r="BR25" s="29">
        <v>2.9710016011385874E-2</v>
      </c>
      <c r="BS25" s="30">
        <v>2.659772108000991E-2</v>
      </c>
      <c r="BT25" s="28">
        <v>4.213187276174426E-4</v>
      </c>
      <c r="BU25" s="29">
        <v>7.4515648286140089E-4</v>
      </c>
      <c r="BV25" s="29">
        <v>5.3850296176628971E-4</v>
      </c>
      <c r="BW25" s="29">
        <v>1.8185124568103291E-3</v>
      </c>
      <c r="BX25" s="29">
        <v>1.092896174863388E-3</v>
      </c>
      <c r="BY25" s="29">
        <v>2.4906600249066002E-3</v>
      </c>
      <c r="BZ25" s="30">
        <v>1.2075798860540004E-3</v>
      </c>
      <c r="CA25" s="28">
        <v>0</v>
      </c>
      <c r="CB25" s="29">
        <v>1.8628912071535022E-4</v>
      </c>
      <c r="CC25" s="29">
        <v>0</v>
      </c>
      <c r="CD25" s="29">
        <v>3.6370249136206582E-4</v>
      </c>
      <c r="CE25" s="29">
        <v>3.6429872495446266E-4</v>
      </c>
      <c r="CF25" s="29">
        <v>3.5580857498665718E-4</v>
      </c>
      <c r="CG25" s="30">
        <v>2.1674510775328214E-4</v>
      </c>
      <c r="CH25" s="52">
        <v>83</v>
      </c>
      <c r="CI25" s="61">
        <v>1</v>
      </c>
      <c r="CJ25" s="62">
        <v>0</v>
      </c>
      <c r="CK25" s="52">
        <v>6</v>
      </c>
      <c r="CL25" s="61">
        <v>0</v>
      </c>
      <c r="CM25" s="62">
        <v>0</v>
      </c>
      <c r="CN25" s="52">
        <v>26</v>
      </c>
      <c r="CO25" s="30">
        <v>0.29545454545454547</v>
      </c>
      <c r="CP25" s="52">
        <v>62</v>
      </c>
      <c r="CQ25" s="30">
        <v>0.70454545454545459</v>
      </c>
      <c r="CR25" s="52">
        <v>75</v>
      </c>
      <c r="CS25" s="30">
        <v>0.85227272727272729</v>
      </c>
      <c r="CT25" s="52">
        <v>13</v>
      </c>
      <c r="CU25" s="30">
        <v>0.14772727272727273</v>
      </c>
      <c r="CV25" s="52">
        <v>84</v>
      </c>
      <c r="CW25" s="30">
        <v>0.95454545454545459</v>
      </c>
      <c r="CX25" s="52">
        <v>4</v>
      </c>
      <c r="CY25" s="30">
        <v>4.5454545454545456E-2</v>
      </c>
      <c r="CZ25" s="52">
        <v>43</v>
      </c>
      <c r="DA25" s="30">
        <v>0.48863636363636365</v>
      </c>
      <c r="DB25" s="52">
        <v>45</v>
      </c>
      <c r="DC25" s="30">
        <v>0.51136363636363635</v>
      </c>
      <c r="DD25" s="52">
        <v>47</v>
      </c>
      <c r="DE25" s="30">
        <v>0.53409090909090906</v>
      </c>
      <c r="DF25" s="52">
        <v>41</v>
      </c>
      <c r="DG25" s="30">
        <v>0.46590909090909088</v>
      </c>
      <c r="DH25" s="52">
        <v>51</v>
      </c>
      <c r="DI25" s="30">
        <v>0.57954545454545459</v>
      </c>
      <c r="DJ25" s="52">
        <v>37</v>
      </c>
      <c r="DK25" s="30">
        <v>0.42045454545454547</v>
      </c>
      <c r="DL25" s="52">
        <v>69</v>
      </c>
      <c r="DM25" s="30">
        <v>0.78409090909090906</v>
      </c>
      <c r="DN25" s="52">
        <v>19</v>
      </c>
      <c r="DO25" s="30">
        <v>0.21590909090909091</v>
      </c>
    </row>
    <row r="26" spans="1:119" ht="22.5" customHeight="1" x14ac:dyDescent="0.4">
      <c r="A26" s="21" t="s">
        <v>152</v>
      </c>
      <c r="B26" s="21">
        <v>13</v>
      </c>
      <c r="C26" s="28">
        <v>2.6652452025586353E-2</v>
      </c>
      <c r="D26" s="29">
        <v>8.7826086956521734E-2</v>
      </c>
      <c r="E26" s="29">
        <v>8.5106382978723402E-2</v>
      </c>
      <c r="F26" s="29">
        <v>0.17599999999999999</v>
      </c>
      <c r="G26" s="29">
        <v>0.16106804478897502</v>
      </c>
      <c r="H26" s="29">
        <v>0.22707100591715976</v>
      </c>
      <c r="I26" s="30">
        <v>0.13378878451465984</v>
      </c>
      <c r="J26" s="28">
        <v>0.44</v>
      </c>
      <c r="K26" s="29">
        <v>0.60396039603960394</v>
      </c>
      <c r="L26" s="29">
        <v>0.47</v>
      </c>
      <c r="M26" s="29">
        <v>0.53636363636363638</v>
      </c>
      <c r="N26" s="29">
        <v>0.57754010695187163</v>
      </c>
      <c r="O26" s="29">
        <v>0.5439739413680782</v>
      </c>
      <c r="P26" s="30">
        <v>0.5446808510638298</v>
      </c>
      <c r="Q26" s="41">
        <v>3.8379530916844352E-2</v>
      </c>
      <c r="R26" s="42">
        <v>0.13565217391304349</v>
      </c>
      <c r="S26" s="42">
        <v>0.14212765957446807</v>
      </c>
      <c r="T26" s="42">
        <v>0.33279999999999998</v>
      </c>
      <c r="U26" s="42">
        <v>0.3161068044788975</v>
      </c>
      <c r="V26" s="42">
        <v>0.46819526627218933</v>
      </c>
      <c r="W26" s="43">
        <v>0.25263307714204386</v>
      </c>
      <c r="X26" s="52">
        <v>1045</v>
      </c>
      <c r="Y26" s="29">
        <v>0.77292899408284022</v>
      </c>
      <c r="Z26" s="29">
        <v>0.10428994082840237</v>
      </c>
      <c r="AA26" s="29">
        <v>6.1390532544378699E-2</v>
      </c>
      <c r="AB26" s="29">
        <v>2.514792899408284E-2</v>
      </c>
      <c r="AC26" s="29">
        <v>2.4408284023668639E-2</v>
      </c>
      <c r="AD26" s="29">
        <v>5.9171597633136093E-3</v>
      </c>
      <c r="AE26" s="29">
        <v>4.4378698224852072E-3</v>
      </c>
      <c r="AF26" s="29">
        <v>7.3964497041420117E-4</v>
      </c>
      <c r="AG26" s="29">
        <v>0</v>
      </c>
      <c r="AH26" s="29">
        <v>7.3964497041420117E-4</v>
      </c>
      <c r="AI26" s="29">
        <v>0</v>
      </c>
      <c r="AJ26" s="30">
        <v>1.1834319526627219E-2</v>
      </c>
      <c r="AK26" s="28">
        <v>3.7313432835820892E-2</v>
      </c>
      <c r="AL26" s="29">
        <v>0.10086956521739131</v>
      </c>
      <c r="AM26" s="29">
        <v>0.10723404255319149</v>
      </c>
      <c r="AN26" s="29">
        <v>0.1216</v>
      </c>
      <c r="AO26" s="29">
        <v>0.14728682170542637</v>
      </c>
      <c r="AP26" s="29">
        <v>0.13831360946745563</v>
      </c>
      <c r="AQ26" s="30">
        <v>0.11201252490748648</v>
      </c>
      <c r="AR26" s="28">
        <v>4.7974413646055439E-2</v>
      </c>
      <c r="AS26" s="29">
        <v>7.4782608695652175E-2</v>
      </c>
      <c r="AT26" s="29">
        <v>0.13617021276595745</v>
      </c>
      <c r="AU26" s="29">
        <v>0.17519999999999999</v>
      </c>
      <c r="AV26" s="29">
        <v>0.19121447028423771</v>
      </c>
      <c r="AW26" s="29">
        <v>0.17529585798816569</v>
      </c>
      <c r="AX26" s="30">
        <v>0.13791631084543127</v>
      </c>
      <c r="AY26" s="28">
        <v>4.2643923240938165E-3</v>
      </c>
      <c r="AZ26" s="29">
        <v>2.3478260869565216E-2</v>
      </c>
      <c r="BA26" s="29">
        <v>6.0425531914893617E-2</v>
      </c>
      <c r="BB26" s="29">
        <v>3.9199999999999999E-2</v>
      </c>
      <c r="BC26" s="29">
        <v>4.2204995693367789E-2</v>
      </c>
      <c r="BD26" s="29">
        <v>4.807692307692308E-2</v>
      </c>
      <c r="BE26" s="30">
        <v>3.7717050953600909E-2</v>
      </c>
      <c r="BF26" s="28">
        <v>9.5948827292110878E-2</v>
      </c>
      <c r="BG26" s="29">
        <v>0.14782608695652175</v>
      </c>
      <c r="BH26" s="29">
        <v>0.13957446808510637</v>
      </c>
      <c r="BI26" s="29">
        <v>0.14799999999999999</v>
      </c>
      <c r="BJ26" s="29">
        <v>0.11369509043927649</v>
      </c>
      <c r="BK26" s="29">
        <v>0.12795857988165679</v>
      </c>
      <c r="BL26" s="30">
        <v>0.130088243666382</v>
      </c>
      <c r="BM26" s="28">
        <v>4.9040511727078892E-2</v>
      </c>
      <c r="BN26" s="29">
        <v>7.7391304347826081E-2</v>
      </c>
      <c r="BO26" s="29">
        <v>0.10978723404255319</v>
      </c>
      <c r="BP26" s="29">
        <v>9.6799999999999997E-2</v>
      </c>
      <c r="BQ26" s="29">
        <v>0.11541774332472007</v>
      </c>
      <c r="BR26" s="29">
        <v>0.11242603550295859</v>
      </c>
      <c r="BS26" s="30">
        <v>9.5502419584400797E-2</v>
      </c>
      <c r="BT26" s="28">
        <v>5.3304904051172707E-3</v>
      </c>
      <c r="BU26" s="29">
        <v>4.3478260869565218E-3</v>
      </c>
      <c r="BV26" s="29">
        <v>2.553191489361702E-3</v>
      </c>
      <c r="BW26" s="29">
        <v>2.3999999999999998E-3</v>
      </c>
      <c r="BX26" s="29">
        <v>4.3066322136089581E-3</v>
      </c>
      <c r="BY26" s="29">
        <v>4.4378698224852072E-3</v>
      </c>
      <c r="BZ26" s="30">
        <v>3.8428693424423571E-3</v>
      </c>
      <c r="CA26" s="28">
        <v>0</v>
      </c>
      <c r="CB26" s="29">
        <v>0</v>
      </c>
      <c r="CC26" s="29">
        <v>0</v>
      </c>
      <c r="CD26" s="29">
        <v>0</v>
      </c>
      <c r="CE26" s="29">
        <v>8.6132644272179156E-4</v>
      </c>
      <c r="CF26" s="29">
        <v>0</v>
      </c>
      <c r="CG26" s="30">
        <v>1.4232849416453175E-4</v>
      </c>
      <c r="CH26" s="52">
        <v>12</v>
      </c>
      <c r="CI26" s="61">
        <v>1</v>
      </c>
      <c r="CJ26" s="62">
        <v>0</v>
      </c>
      <c r="CK26" s="52">
        <v>2</v>
      </c>
      <c r="CL26" s="61">
        <v>0</v>
      </c>
      <c r="CM26" s="62">
        <v>0</v>
      </c>
      <c r="CN26" s="52">
        <v>11</v>
      </c>
      <c r="CO26" s="30">
        <v>0.84615384615384615</v>
      </c>
      <c r="CP26" s="52">
        <v>2</v>
      </c>
      <c r="CQ26" s="30">
        <v>0.15384615384615385</v>
      </c>
      <c r="CR26" s="52">
        <v>12</v>
      </c>
      <c r="CS26" s="30">
        <v>0.92307692307692313</v>
      </c>
      <c r="CT26" s="52">
        <v>1</v>
      </c>
      <c r="CU26" s="30">
        <v>7.6923076923076927E-2</v>
      </c>
      <c r="CV26" s="52">
        <v>13</v>
      </c>
      <c r="CW26" s="30">
        <v>1</v>
      </c>
      <c r="CX26" s="52">
        <v>0</v>
      </c>
      <c r="CY26" s="30">
        <v>0</v>
      </c>
      <c r="CZ26" s="52">
        <v>5</v>
      </c>
      <c r="DA26" s="30">
        <v>0.38461538461538464</v>
      </c>
      <c r="DB26" s="52">
        <v>8</v>
      </c>
      <c r="DC26" s="30">
        <v>0.61538461538461542</v>
      </c>
      <c r="DD26" s="52">
        <v>13</v>
      </c>
      <c r="DE26" s="30">
        <v>1</v>
      </c>
      <c r="DF26" s="52">
        <v>0</v>
      </c>
      <c r="DG26" s="30">
        <v>0</v>
      </c>
      <c r="DH26" s="52">
        <v>8</v>
      </c>
      <c r="DI26" s="30">
        <v>0.61538461538461542</v>
      </c>
      <c r="DJ26" s="52">
        <v>5</v>
      </c>
      <c r="DK26" s="30">
        <v>0.38461538461538464</v>
      </c>
      <c r="DL26" s="52">
        <v>11</v>
      </c>
      <c r="DM26" s="30">
        <v>0.84615384615384615</v>
      </c>
      <c r="DN26" s="52">
        <v>2</v>
      </c>
      <c r="DO26" s="30">
        <v>0.15384615384615385</v>
      </c>
    </row>
    <row r="27" spans="1:119" ht="22.5" customHeight="1" x14ac:dyDescent="0.4">
      <c r="A27" s="21" t="s">
        <v>153</v>
      </c>
      <c r="B27" s="21">
        <v>17</v>
      </c>
      <c r="C27" s="28">
        <v>2.9962546816479401E-2</v>
      </c>
      <c r="D27" s="29">
        <v>4.3446244477172311E-2</v>
      </c>
      <c r="E27" s="29">
        <v>6.6666666666666666E-2</v>
      </c>
      <c r="F27" s="29">
        <v>8.4337349397590355E-2</v>
      </c>
      <c r="G27" s="29">
        <v>0.10334346504559271</v>
      </c>
      <c r="H27" s="29">
        <v>0.12702078521939955</v>
      </c>
      <c r="I27" s="30">
        <v>7.6993107036025493E-2</v>
      </c>
      <c r="J27" s="28">
        <v>0.59375</v>
      </c>
      <c r="K27" s="29">
        <v>0.55932203389830504</v>
      </c>
      <c r="L27" s="29">
        <v>0.55681818181818177</v>
      </c>
      <c r="M27" s="29">
        <v>0.5892857142857143</v>
      </c>
      <c r="N27" s="29">
        <v>0.6029411764705882</v>
      </c>
      <c r="O27" s="29">
        <v>0.61818181818181817</v>
      </c>
      <c r="P27" s="30">
        <v>0.59290540540540537</v>
      </c>
      <c r="Q27" s="41">
        <v>4.1198501872659173E-2</v>
      </c>
      <c r="R27" s="42">
        <v>5.6701030927835051E-2</v>
      </c>
      <c r="S27" s="42">
        <v>0.10681818181818181</v>
      </c>
      <c r="T27" s="42">
        <v>0.12349397590361445</v>
      </c>
      <c r="U27" s="42">
        <v>0.1702127659574468</v>
      </c>
      <c r="V27" s="42">
        <v>0.2540415704387991</v>
      </c>
      <c r="W27" s="43">
        <v>0.12745480556639355</v>
      </c>
      <c r="X27" s="52">
        <v>1134</v>
      </c>
      <c r="Y27" s="29">
        <v>0.87297921478060048</v>
      </c>
      <c r="Z27" s="29">
        <v>6.3125481139337955E-2</v>
      </c>
      <c r="AA27" s="29">
        <v>3.3102386451116246E-2</v>
      </c>
      <c r="AB27" s="29">
        <v>1.3856812933025405E-2</v>
      </c>
      <c r="AC27" s="29">
        <v>1.0777521170130869E-2</v>
      </c>
      <c r="AD27" s="29">
        <v>3.0792917628945341E-3</v>
      </c>
      <c r="AE27" s="29">
        <v>7.6982294072363352E-4</v>
      </c>
      <c r="AF27" s="29">
        <v>0</v>
      </c>
      <c r="AG27" s="29">
        <v>7.6982294072363352E-4</v>
      </c>
      <c r="AH27" s="29">
        <v>1.539645881447267E-3</v>
      </c>
      <c r="AI27" s="29">
        <v>0</v>
      </c>
      <c r="AJ27" s="30">
        <v>6.1585835257890681E-3</v>
      </c>
      <c r="AK27" s="28">
        <v>3.4644194756554308E-2</v>
      </c>
      <c r="AL27" s="29">
        <v>4.0500736377025039E-2</v>
      </c>
      <c r="AM27" s="29">
        <v>5.6818181818181816E-2</v>
      </c>
      <c r="AN27" s="29">
        <v>7.1536144578313254E-2</v>
      </c>
      <c r="AO27" s="29">
        <v>9.4224924012158054E-2</v>
      </c>
      <c r="AP27" s="29">
        <v>9.9307159353348731E-2</v>
      </c>
      <c r="AQ27" s="30">
        <v>6.6978800884380282E-2</v>
      </c>
      <c r="AR27" s="28">
        <v>5.2434456928838954E-2</v>
      </c>
      <c r="AS27" s="29">
        <v>0.10603829160530191</v>
      </c>
      <c r="AT27" s="29">
        <v>8.9393939393939401E-2</v>
      </c>
      <c r="AU27" s="29">
        <v>0.10617469879518072</v>
      </c>
      <c r="AV27" s="29">
        <v>0.15653495440729484</v>
      </c>
      <c r="AW27" s="29">
        <v>0.15088529638183218</v>
      </c>
      <c r="AX27" s="30">
        <v>0.11197815060476005</v>
      </c>
      <c r="AY27" s="28">
        <v>7.4906367041198503E-3</v>
      </c>
      <c r="AZ27" s="29">
        <v>1.1045655375552283E-2</v>
      </c>
      <c r="BA27" s="29">
        <v>4.5454545454545452E-3</v>
      </c>
      <c r="BB27" s="29">
        <v>1.1295180722891566E-2</v>
      </c>
      <c r="BC27" s="29">
        <v>2.5075987841945289E-2</v>
      </c>
      <c r="BD27" s="29">
        <v>3.3872209391839873E-2</v>
      </c>
      <c r="BE27" s="30">
        <v>1.5736766809728183E-2</v>
      </c>
      <c r="BF27" s="28">
        <v>8.3333333333333329E-2</v>
      </c>
      <c r="BG27" s="29">
        <v>0.12592047128129602</v>
      </c>
      <c r="BH27" s="29">
        <v>0.1484848484848485</v>
      </c>
      <c r="BI27" s="29">
        <v>0.13478915662650603</v>
      </c>
      <c r="BJ27" s="29">
        <v>0.10486322188449848</v>
      </c>
      <c r="BK27" s="29">
        <v>0.12625096227867591</v>
      </c>
      <c r="BL27" s="30">
        <v>0.12186240083235791</v>
      </c>
      <c r="BM27" s="28">
        <v>4.8689138576779027E-2</v>
      </c>
      <c r="BN27" s="29">
        <v>7.0692194403534608E-2</v>
      </c>
      <c r="BO27" s="29">
        <v>9.0909090909090912E-2</v>
      </c>
      <c r="BP27" s="29">
        <v>9.1867469879518077E-2</v>
      </c>
      <c r="BQ27" s="29">
        <v>9.1945288753799398E-2</v>
      </c>
      <c r="BR27" s="29">
        <v>6.3125481139337955E-2</v>
      </c>
      <c r="BS27" s="30">
        <v>7.7123162960072836E-2</v>
      </c>
      <c r="BT27" s="28">
        <v>4.6816479400749065E-3</v>
      </c>
      <c r="BU27" s="29">
        <v>2.9455081001472753E-3</v>
      </c>
      <c r="BV27" s="29">
        <v>4.5454545454545452E-3</v>
      </c>
      <c r="BW27" s="29">
        <v>9.7891566265060244E-3</v>
      </c>
      <c r="BX27" s="29">
        <v>2.2796352583586626E-2</v>
      </c>
      <c r="BY27" s="29">
        <v>1.0777521170130869E-2</v>
      </c>
      <c r="BZ27" s="30">
        <v>9.364026531408505E-3</v>
      </c>
      <c r="CA27" s="28">
        <v>0</v>
      </c>
      <c r="CB27" s="29">
        <v>7.3637702503681884E-4</v>
      </c>
      <c r="CC27" s="29">
        <v>0</v>
      </c>
      <c r="CD27" s="29">
        <v>7.5301204819277112E-4</v>
      </c>
      <c r="CE27" s="29">
        <v>1.5197568389057751E-3</v>
      </c>
      <c r="CF27" s="29">
        <v>7.6982294072363352E-4</v>
      </c>
      <c r="CG27" s="30">
        <v>6.5027962023670176E-4</v>
      </c>
      <c r="CH27" s="52">
        <v>16</v>
      </c>
      <c r="CI27" s="61">
        <v>1</v>
      </c>
      <c r="CJ27" s="62">
        <v>0</v>
      </c>
      <c r="CK27" s="52">
        <v>0</v>
      </c>
      <c r="CL27" s="61">
        <v>0</v>
      </c>
      <c r="CM27" s="62">
        <v>0</v>
      </c>
      <c r="CN27" s="52">
        <v>13</v>
      </c>
      <c r="CO27" s="30">
        <v>0.76470588235294112</v>
      </c>
      <c r="CP27" s="52">
        <v>4</v>
      </c>
      <c r="CQ27" s="30">
        <v>0.23529411764705882</v>
      </c>
      <c r="CR27" s="52">
        <v>17</v>
      </c>
      <c r="CS27" s="30">
        <v>1</v>
      </c>
      <c r="CT27" s="52">
        <v>0</v>
      </c>
      <c r="CU27" s="30">
        <v>0</v>
      </c>
      <c r="CV27" s="52">
        <v>17</v>
      </c>
      <c r="CW27" s="30">
        <v>1</v>
      </c>
      <c r="CX27" s="52">
        <v>0</v>
      </c>
      <c r="CY27" s="30">
        <v>0</v>
      </c>
      <c r="CZ27" s="52">
        <v>8</v>
      </c>
      <c r="DA27" s="30">
        <v>0.47058823529411764</v>
      </c>
      <c r="DB27" s="52">
        <v>9</v>
      </c>
      <c r="DC27" s="30">
        <v>0.52941176470588236</v>
      </c>
      <c r="DD27" s="52">
        <v>17</v>
      </c>
      <c r="DE27" s="30">
        <v>1</v>
      </c>
      <c r="DF27" s="52">
        <v>0</v>
      </c>
      <c r="DG27" s="30">
        <v>0</v>
      </c>
      <c r="DH27" s="52">
        <v>9</v>
      </c>
      <c r="DI27" s="30">
        <v>0.52941176470588236</v>
      </c>
      <c r="DJ27" s="52">
        <v>8</v>
      </c>
      <c r="DK27" s="30">
        <v>0.47058823529411764</v>
      </c>
      <c r="DL27" s="52">
        <v>11</v>
      </c>
      <c r="DM27" s="30">
        <v>0.6470588235294118</v>
      </c>
      <c r="DN27" s="52">
        <v>6</v>
      </c>
      <c r="DO27" s="30">
        <v>0.35294117647058826</v>
      </c>
    </row>
    <row r="28" spans="1:119" ht="22.5" customHeight="1" x14ac:dyDescent="0.4">
      <c r="A28" s="21" t="s">
        <v>154</v>
      </c>
      <c r="B28" s="21">
        <v>18</v>
      </c>
      <c r="C28" s="28">
        <v>1.0014306151645207E-2</v>
      </c>
      <c r="D28" s="29">
        <v>5.2058111380145281E-2</v>
      </c>
      <c r="E28" s="29">
        <v>8.5130533484676502E-2</v>
      </c>
      <c r="F28" s="29">
        <v>0.10191846522781775</v>
      </c>
      <c r="G28" s="29">
        <v>0.15219976218787157</v>
      </c>
      <c r="H28" s="29">
        <v>0.16373626373626374</v>
      </c>
      <c r="I28" s="30">
        <v>9.7575636145061109E-2</v>
      </c>
      <c r="J28" s="28">
        <v>0.5714285714285714</v>
      </c>
      <c r="K28" s="29">
        <v>0.62790697674418605</v>
      </c>
      <c r="L28" s="29">
        <v>0.54666666666666663</v>
      </c>
      <c r="M28" s="29">
        <v>0.58823529411764708</v>
      </c>
      <c r="N28" s="29">
        <v>0.625</v>
      </c>
      <c r="O28" s="29">
        <v>0.67785234899328861</v>
      </c>
      <c r="P28" s="30">
        <v>0.62217659137576997</v>
      </c>
      <c r="Q28" s="41">
        <v>1.0014306151645207E-2</v>
      </c>
      <c r="R28" s="42">
        <v>7.8692493946731237E-2</v>
      </c>
      <c r="S28" s="42">
        <v>0.14415437003405221</v>
      </c>
      <c r="T28" s="42">
        <v>0.15707434052757793</v>
      </c>
      <c r="U28" s="42">
        <v>0.28656361474435194</v>
      </c>
      <c r="V28" s="42">
        <v>0.31208791208791209</v>
      </c>
      <c r="W28" s="43">
        <v>0.17130835503907033</v>
      </c>
      <c r="X28" s="52">
        <v>761</v>
      </c>
      <c r="Y28" s="29">
        <v>0.83626373626373629</v>
      </c>
      <c r="Z28" s="29">
        <v>8.461538461538462E-2</v>
      </c>
      <c r="AA28" s="29">
        <v>4.6153846153846156E-2</v>
      </c>
      <c r="AB28" s="29">
        <v>1.6483516483516484E-2</v>
      </c>
      <c r="AC28" s="29">
        <v>8.7912087912087912E-3</v>
      </c>
      <c r="AD28" s="29">
        <v>4.3956043956043956E-3</v>
      </c>
      <c r="AE28" s="29">
        <v>1.0989010989010989E-3</v>
      </c>
      <c r="AF28" s="29">
        <v>0</v>
      </c>
      <c r="AG28" s="29">
        <v>1.0989010989010989E-3</v>
      </c>
      <c r="AH28" s="29">
        <v>0</v>
      </c>
      <c r="AI28" s="29">
        <v>1.0989010989010989E-3</v>
      </c>
      <c r="AJ28" s="30">
        <v>7.6923076923076927E-3</v>
      </c>
      <c r="AK28" s="28">
        <v>2.575107296137339E-2</v>
      </c>
      <c r="AL28" s="29">
        <v>4.9636803874092007E-2</v>
      </c>
      <c r="AM28" s="29">
        <v>7.1509648127128261E-2</v>
      </c>
      <c r="AN28" s="29">
        <v>7.6738609112709827E-2</v>
      </c>
      <c r="AO28" s="29">
        <v>0.13912009512485138</v>
      </c>
      <c r="AP28" s="29">
        <v>0.11428571428571428</v>
      </c>
      <c r="AQ28" s="30">
        <v>8.1546784211580847E-2</v>
      </c>
      <c r="AR28" s="28">
        <v>3.2904148783977114E-2</v>
      </c>
      <c r="AS28" s="29">
        <v>5.9322033898305086E-2</v>
      </c>
      <c r="AT28" s="29">
        <v>4.6538024971623154E-2</v>
      </c>
      <c r="AU28" s="29">
        <v>7.4340527577937646E-2</v>
      </c>
      <c r="AV28" s="29">
        <v>0.13555291319857313</v>
      </c>
      <c r="AW28" s="29">
        <v>7.032967032967033E-2</v>
      </c>
      <c r="AX28" s="30">
        <v>7.0727309156481663E-2</v>
      </c>
      <c r="AY28" s="28">
        <v>1.1444921316165951E-2</v>
      </c>
      <c r="AZ28" s="29">
        <v>1.4527845036319613E-2</v>
      </c>
      <c r="BA28" s="29">
        <v>2.7241770715096481E-2</v>
      </c>
      <c r="BB28" s="29">
        <v>2.8776978417266189E-2</v>
      </c>
      <c r="BC28" s="29">
        <v>3.3293697978596909E-2</v>
      </c>
      <c r="BD28" s="29">
        <v>6.7032967032967031E-2</v>
      </c>
      <c r="BE28" s="30">
        <v>3.1456621919455016E-2</v>
      </c>
      <c r="BF28" s="28">
        <v>8.869814020028613E-2</v>
      </c>
      <c r="BG28" s="29">
        <v>8.353510895883777E-2</v>
      </c>
      <c r="BH28" s="29">
        <v>9.0805902383654935E-2</v>
      </c>
      <c r="BI28" s="29">
        <v>0.10671462829736211</v>
      </c>
      <c r="BJ28" s="29">
        <v>0.11414982164090369</v>
      </c>
      <c r="BK28" s="29">
        <v>0.12967032967032968</v>
      </c>
      <c r="BL28" s="30">
        <v>0.10298537367261069</v>
      </c>
      <c r="BM28" s="28">
        <v>4.7210300429184553E-2</v>
      </c>
      <c r="BN28" s="29">
        <v>4.8426150121065374E-2</v>
      </c>
      <c r="BO28" s="29">
        <v>7.7185017026106695E-2</v>
      </c>
      <c r="BP28" s="29">
        <v>6.83453237410072E-2</v>
      </c>
      <c r="BQ28" s="29">
        <v>8.7990487514863255E-2</v>
      </c>
      <c r="BR28" s="29">
        <v>0.1043956043956044</v>
      </c>
      <c r="BS28" s="30">
        <v>7.3532358244840709E-2</v>
      </c>
      <c r="BT28" s="28">
        <v>0</v>
      </c>
      <c r="BU28" s="29">
        <v>1.2106537530266344E-3</v>
      </c>
      <c r="BV28" s="29">
        <v>1.1350737797956867E-3</v>
      </c>
      <c r="BW28" s="29">
        <v>0</v>
      </c>
      <c r="BX28" s="29">
        <v>2.3781212841854932E-3</v>
      </c>
      <c r="BY28" s="29">
        <v>1.0989010989010989E-3</v>
      </c>
      <c r="BZ28" s="30">
        <v>1.0018032458425166E-3</v>
      </c>
      <c r="CA28" s="28">
        <v>0</v>
      </c>
      <c r="CB28" s="29">
        <v>0</v>
      </c>
      <c r="CC28" s="29">
        <v>0</v>
      </c>
      <c r="CD28" s="29">
        <v>0</v>
      </c>
      <c r="CE28" s="29">
        <v>0</v>
      </c>
      <c r="CF28" s="29">
        <v>2.1978021978021978E-3</v>
      </c>
      <c r="CG28" s="30">
        <v>4.0072129833700662E-4</v>
      </c>
      <c r="CH28" s="52">
        <v>18</v>
      </c>
      <c r="CI28" s="61">
        <v>0</v>
      </c>
      <c r="CJ28" s="62">
        <v>0</v>
      </c>
      <c r="CK28" s="52">
        <v>1</v>
      </c>
      <c r="CL28" s="61">
        <v>0</v>
      </c>
      <c r="CM28" s="62">
        <v>0</v>
      </c>
      <c r="CN28" s="52">
        <v>13</v>
      </c>
      <c r="CO28" s="30">
        <v>0.72222222222222221</v>
      </c>
      <c r="CP28" s="52">
        <v>5</v>
      </c>
      <c r="CQ28" s="30">
        <v>0.27777777777777779</v>
      </c>
      <c r="CR28" s="52">
        <v>17</v>
      </c>
      <c r="CS28" s="30">
        <v>0.94444444444444442</v>
      </c>
      <c r="CT28" s="52">
        <v>1</v>
      </c>
      <c r="CU28" s="30">
        <v>5.5555555555555552E-2</v>
      </c>
      <c r="CV28" s="52">
        <v>11</v>
      </c>
      <c r="CW28" s="30">
        <v>0.61111111111111116</v>
      </c>
      <c r="CX28" s="52">
        <v>7</v>
      </c>
      <c r="CY28" s="30">
        <v>0.3888888888888889</v>
      </c>
      <c r="CZ28" s="52">
        <v>1</v>
      </c>
      <c r="DA28" s="30">
        <v>5.5555555555555552E-2</v>
      </c>
      <c r="DB28" s="52">
        <v>17</v>
      </c>
      <c r="DC28" s="30">
        <v>0.94444444444444442</v>
      </c>
      <c r="DD28" s="52">
        <v>18</v>
      </c>
      <c r="DE28" s="30">
        <v>1</v>
      </c>
      <c r="DF28" s="52">
        <v>0</v>
      </c>
      <c r="DG28" s="30">
        <v>0</v>
      </c>
      <c r="DH28" s="52">
        <v>6</v>
      </c>
      <c r="DI28" s="30">
        <v>0.33333333333333331</v>
      </c>
      <c r="DJ28" s="52">
        <v>12</v>
      </c>
      <c r="DK28" s="30">
        <v>0.66666666666666663</v>
      </c>
      <c r="DL28" s="52">
        <v>8</v>
      </c>
      <c r="DM28" s="30">
        <v>0.44444444444444442</v>
      </c>
      <c r="DN28" s="52">
        <v>10</v>
      </c>
      <c r="DO28" s="30">
        <v>0.55555555555555558</v>
      </c>
    </row>
    <row r="29" spans="1:119" ht="22.5" customHeight="1" x14ac:dyDescent="0.4">
      <c r="A29" s="21" t="s">
        <v>155</v>
      </c>
      <c r="B29" s="21">
        <v>5</v>
      </c>
      <c r="C29" s="28">
        <v>2.1739130434782608E-2</v>
      </c>
      <c r="D29" s="29">
        <v>7.0588235294117646E-2</v>
      </c>
      <c r="E29" s="29">
        <v>0.12592592592592591</v>
      </c>
      <c r="F29" s="29">
        <v>0.12840466926070038</v>
      </c>
      <c r="G29" s="29">
        <v>0.22183098591549297</v>
      </c>
      <c r="H29" s="29">
        <v>0.1366906474820144</v>
      </c>
      <c r="I29" s="30">
        <v>0.12134688691232529</v>
      </c>
      <c r="J29" s="28">
        <v>0.4</v>
      </c>
      <c r="K29" s="29">
        <v>0.77777777777777779</v>
      </c>
      <c r="L29" s="29">
        <v>0.67647058823529416</v>
      </c>
      <c r="M29" s="29">
        <v>0.63636363636363635</v>
      </c>
      <c r="N29" s="29">
        <v>0.49206349206349204</v>
      </c>
      <c r="O29" s="29">
        <v>0.5</v>
      </c>
      <c r="P29" s="30">
        <v>0.5759162303664922</v>
      </c>
      <c r="Q29" s="41">
        <v>2.6086956521739129E-2</v>
      </c>
      <c r="R29" s="42">
        <v>0.10196078431372549</v>
      </c>
      <c r="S29" s="42">
        <v>0.18888888888888888</v>
      </c>
      <c r="T29" s="42">
        <v>0.21789883268482491</v>
      </c>
      <c r="U29" s="42">
        <v>0.47535211267605632</v>
      </c>
      <c r="V29" s="42">
        <v>0.22661870503597123</v>
      </c>
      <c r="W29" s="43">
        <v>0.21410419313850063</v>
      </c>
      <c r="X29" s="52">
        <v>240</v>
      </c>
      <c r="Y29" s="29">
        <v>0.86330935251798557</v>
      </c>
      <c r="Z29" s="29">
        <v>8.2733812949640287E-2</v>
      </c>
      <c r="AA29" s="29">
        <v>2.8776978417266189E-2</v>
      </c>
      <c r="AB29" s="29">
        <v>1.4388489208633094E-2</v>
      </c>
      <c r="AC29" s="29">
        <v>1.0791366906474821E-2</v>
      </c>
      <c r="AD29" s="29">
        <v>0</v>
      </c>
      <c r="AE29" s="29">
        <v>0</v>
      </c>
      <c r="AF29" s="29">
        <v>0</v>
      </c>
      <c r="AG29" s="29">
        <v>0</v>
      </c>
      <c r="AH29" s="29">
        <v>0</v>
      </c>
      <c r="AI29" s="29">
        <v>0</v>
      </c>
      <c r="AJ29" s="30">
        <v>0</v>
      </c>
      <c r="AK29" s="28">
        <v>2.6086956521739129E-2</v>
      </c>
      <c r="AL29" s="29">
        <v>0.10196078431372549</v>
      </c>
      <c r="AM29" s="29">
        <v>0.14814814814814814</v>
      </c>
      <c r="AN29" s="29">
        <v>0.10116731517509728</v>
      </c>
      <c r="AO29" s="29">
        <v>0.176056338028169</v>
      </c>
      <c r="AP29" s="29">
        <v>0.13309352517985612</v>
      </c>
      <c r="AQ29" s="30">
        <v>0.11753494282083862</v>
      </c>
      <c r="AR29" s="28">
        <v>5.2173913043478258E-2</v>
      </c>
      <c r="AS29" s="29">
        <v>6.6666666666666666E-2</v>
      </c>
      <c r="AT29" s="29">
        <v>0.22222222222222221</v>
      </c>
      <c r="AU29" s="29">
        <v>0.29961089494163423</v>
      </c>
      <c r="AV29" s="29">
        <v>0.29225352112676056</v>
      </c>
      <c r="AW29" s="29">
        <v>0.14028776978417265</v>
      </c>
      <c r="AX29" s="30">
        <v>0.18297331639135958</v>
      </c>
      <c r="AY29" s="28">
        <v>4.3478260869565218E-3</v>
      </c>
      <c r="AZ29" s="29">
        <v>7.4509803921568626E-2</v>
      </c>
      <c r="BA29" s="29">
        <v>5.9259259259259262E-2</v>
      </c>
      <c r="BB29" s="29">
        <v>0.14396887159533073</v>
      </c>
      <c r="BC29" s="29">
        <v>7.3943661971830985E-2</v>
      </c>
      <c r="BD29" s="29">
        <v>7.9136690647482008E-2</v>
      </c>
      <c r="BE29" s="30">
        <v>7.3697585768742052E-2</v>
      </c>
      <c r="BF29" s="28">
        <v>2.6086956521739129E-2</v>
      </c>
      <c r="BG29" s="29">
        <v>6.6666666666666666E-2</v>
      </c>
      <c r="BH29" s="29">
        <v>0.25925925925925924</v>
      </c>
      <c r="BI29" s="29">
        <v>0.23346303501945526</v>
      </c>
      <c r="BJ29" s="29">
        <v>0.18309859154929578</v>
      </c>
      <c r="BK29" s="29">
        <v>7.9136690647482008E-2</v>
      </c>
      <c r="BL29" s="30">
        <v>0.14421855146124524</v>
      </c>
      <c r="BM29" s="28">
        <v>3.0434782608695653E-2</v>
      </c>
      <c r="BN29" s="29">
        <v>5.4901960784313725E-2</v>
      </c>
      <c r="BO29" s="29">
        <v>0.11481481481481481</v>
      </c>
      <c r="BP29" s="29">
        <v>0.16731517509727625</v>
      </c>
      <c r="BQ29" s="29">
        <v>0.176056338028169</v>
      </c>
      <c r="BR29" s="29">
        <v>4.3165467625899283E-2</v>
      </c>
      <c r="BS29" s="30">
        <v>9.9745870393900884E-2</v>
      </c>
      <c r="BT29" s="28">
        <v>8.6956521739130436E-3</v>
      </c>
      <c r="BU29" s="29">
        <v>7.8431372549019607E-3</v>
      </c>
      <c r="BV29" s="29">
        <v>7.0370370370370375E-2</v>
      </c>
      <c r="BW29" s="29">
        <v>0.12840466926070038</v>
      </c>
      <c r="BX29" s="29">
        <v>0.13380281690140844</v>
      </c>
      <c r="BY29" s="29">
        <v>6.83453237410072E-2</v>
      </c>
      <c r="BZ29" s="30">
        <v>7.1791613722998734E-2</v>
      </c>
      <c r="CA29" s="28">
        <v>0</v>
      </c>
      <c r="CB29" s="29">
        <v>7.8431372549019607E-3</v>
      </c>
      <c r="CC29" s="29">
        <v>0</v>
      </c>
      <c r="CD29" s="29">
        <v>1.9455252918287938E-2</v>
      </c>
      <c r="CE29" s="29">
        <v>3.5211267605633804E-2</v>
      </c>
      <c r="CF29" s="29">
        <v>2.1582733812949641E-2</v>
      </c>
      <c r="CG29" s="30">
        <v>1.4612452350698857E-2</v>
      </c>
      <c r="CH29" s="52">
        <v>5</v>
      </c>
      <c r="CI29" s="61">
        <v>0</v>
      </c>
      <c r="CJ29" s="62">
        <v>0</v>
      </c>
      <c r="CK29" s="52">
        <v>3</v>
      </c>
      <c r="CL29" s="61">
        <v>0</v>
      </c>
      <c r="CM29" s="62">
        <v>0</v>
      </c>
      <c r="CN29" s="52">
        <v>2</v>
      </c>
      <c r="CO29" s="30">
        <v>0.4</v>
      </c>
      <c r="CP29" s="52">
        <v>3</v>
      </c>
      <c r="CQ29" s="30">
        <v>0.6</v>
      </c>
      <c r="CR29" s="52">
        <v>4</v>
      </c>
      <c r="CS29" s="30">
        <v>0.8</v>
      </c>
      <c r="CT29" s="52">
        <v>1</v>
      </c>
      <c r="CU29" s="30">
        <v>0.2</v>
      </c>
      <c r="CV29" s="52">
        <v>5</v>
      </c>
      <c r="CW29" s="30">
        <v>1</v>
      </c>
      <c r="CX29" s="52">
        <v>0</v>
      </c>
      <c r="CY29" s="30">
        <v>0</v>
      </c>
      <c r="CZ29" s="52">
        <v>1</v>
      </c>
      <c r="DA29" s="30">
        <v>0.2</v>
      </c>
      <c r="DB29" s="52">
        <v>4</v>
      </c>
      <c r="DC29" s="30">
        <v>0.8</v>
      </c>
      <c r="DD29" s="52">
        <v>5</v>
      </c>
      <c r="DE29" s="30">
        <v>1</v>
      </c>
      <c r="DF29" s="52">
        <v>0</v>
      </c>
      <c r="DG29" s="30">
        <v>0</v>
      </c>
      <c r="DH29" s="52">
        <v>2</v>
      </c>
      <c r="DI29" s="30">
        <v>0.4</v>
      </c>
      <c r="DJ29" s="52">
        <v>3</v>
      </c>
      <c r="DK29" s="30">
        <v>0.6</v>
      </c>
      <c r="DL29" s="52">
        <v>2</v>
      </c>
      <c r="DM29" s="30">
        <v>0.4</v>
      </c>
      <c r="DN29" s="52">
        <v>3</v>
      </c>
      <c r="DO29" s="30">
        <v>0.6</v>
      </c>
    </row>
    <row r="30" spans="1:119" ht="22.5" customHeight="1" x14ac:dyDescent="0.4">
      <c r="A30" s="21" t="s">
        <v>156</v>
      </c>
      <c r="B30" s="21">
        <v>9</v>
      </c>
      <c r="C30" s="28">
        <v>1.5527950310559006E-2</v>
      </c>
      <c r="D30" s="29">
        <v>4.878048780487805E-2</v>
      </c>
      <c r="E30" s="29">
        <v>7.2916666666666671E-2</v>
      </c>
      <c r="F30" s="29">
        <v>8.0779944289693595E-2</v>
      </c>
      <c r="G30" s="29">
        <v>0.1111111111111111</v>
      </c>
      <c r="H30" s="29">
        <v>0.15789473684210525</v>
      </c>
      <c r="I30" s="30">
        <v>8.3783783783783788E-2</v>
      </c>
      <c r="J30" s="28">
        <v>0.8</v>
      </c>
      <c r="K30" s="29">
        <v>0.27777777777777779</v>
      </c>
      <c r="L30" s="29">
        <v>0.6071428571428571</v>
      </c>
      <c r="M30" s="29">
        <v>0.75862068965517238</v>
      </c>
      <c r="N30" s="29">
        <v>0.69767441860465118</v>
      </c>
      <c r="O30" s="29">
        <v>0.7142857142857143</v>
      </c>
      <c r="P30" s="30">
        <v>0.66129032258064513</v>
      </c>
      <c r="Q30" s="41">
        <v>1.8633540372670808E-2</v>
      </c>
      <c r="R30" s="42">
        <v>7.0460704607046065E-2</v>
      </c>
      <c r="S30" s="42">
        <v>9.8958333333333329E-2</v>
      </c>
      <c r="T30" s="42">
        <v>0.11977715877437325</v>
      </c>
      <c r="U30" s="42">
        <v>0.21188630490956073</v>
      </c>
      <c r="V30" s="42">
        <v>0.27568922305764409</v>
      </c>
      <c r="W30" s="43">
        <v>0.1373873873873874</v>
      </c>
      <c r="X30" s="52">
        <v>336</v>
      </c>
      <c r="Y30" s="29">
        <v>0.84210526315789469</v>
      </c>
      <c r="Z30" s="29">
        <v>8.2706766917293228E-2</v>
      </c>
      <c r="AA30" s="29">
        <v>4.7619047619047616E-2</v>
      </c>
      <c r="AB30" s="29">
        <v>1.7543859649122806E-2</v>
      </c>
      <c r="AC30" s="29">
        <v>5.0125313283208017E-3</v>
      </c>
      <c r="AD30" s="29">
        <v>5.0125313283208017E-3</v>
      </c>
      <c r="AE30" s="29">
        <v>0</v>
      </c>
      <c r="AF30" s="29">
        <v>0</v>
      </c>
      <c r="AG30" s="29">
        <v>0</v>
      </c>
      <c r="AH30" s="29">
        <v>0</v>
      </c>
      <c r="AI30" s="29">
        <v>0</v>
      </c>
      <c r="AJ30" s="30">
        <v>5.0125313283208017E-3</v>
      </c>
      <c r="AK30" s="28">
        <v>2.7950310559006212E-2</v>
      </c>
      <c r="AL30" s="29">
        <v>6.5040650406504072E-2</v>
      </c>
      <c r="AM30" s="29">
        <v>0.13020833333333334</v>
      </c>
      <c r="AN30" s="29">
        <v>0.15041782729805014</v>
      </c>
      <c r="AO30" s="29">
        <v>0.12144702842377261</v>
      </c>
      <c r="AP30" s="29">
        <v>0.14786967418546365</v>
      </c>
      <c r="AQ30" s="30">
        <v>0.10945945945945947</v>
      </c>
      <c r="AR30" s="28">
        <v>6.2111801242236024E-2</v>
      </c>
      <c r="AS30" s="29">
        <v>7.5880758807588072E-2</v>
      </c>
      <c r="AT30" s="29">
        <v>0.1875</v>
      </c>
      <c r="AU30" s="29">
        <v>0.16155988857938719</v>
      </c>
      <c r="AV30" s="29">
        <v>0.15245478036175711</v>
      </c>
      <c r="AW30" s="29">
        <v>0.23308270676691728</v>
      </c>
      <c r="AX30" s="30">
        <v>0.14864864864864866</v>
      </c>
      <c r="AY30" s="28">
        <v>3.105590062111801E-3</v>
      </c>
      <c r="AZ30" s="29">
        <v>5.4200542005420054E-3</v>
      </c>
      <c r="BA30" s="29">
        <v>3.3854166666666664E-2</v>
      </c>
      <c r="BB30" s="29">
        <v>4.456824512534819E-2</v>
      </c>
      <c r="BC30" s="29">
        <v>1.0335917312661499E-2</v>
      </c>
      <c r="BD30" s="29">
        <v>5.764411027568922E-2</v>
      </c>
      <c r="BE30" s="30">
        <v>2.6576576576576576E-2</v>
      </c>
      <c r="BF30" s="28">
        <v>0.11180124223602485</v>
      </c>
      <c r="BG30" s="29">
        <v>0.13008130081300814</v>
      </c>
      <c r="BH30" s="29">
        <v>0.1875</v>
      </c>
      <c r="BI30" s="29">
        <v>0.15598885793871867</v>
      </c>
      <c r="BJ30" s="29">
        <v>0.13953488372093023</v>
      </c>
      <c r="BK30" s="29">
        <v>0.19047619047619047</v>
      </c>
      <c r="BL30" s="30">
        <v>0.15405405405405406</v>
      </c>
      <c r="BM30" s="28">
        <v>2.7950310559006212E-2</v>
      </c>
      <c r="BN30" s="29">
        <v>3.2520325203252036E-2</v>
      </c>
      <c r="BO30" s="29">
        <v>7.5520833333333329E-2</v>
      </c>
      <c r="BP30" s="29">
        <v>6.1281337047353758E-2</v>
      </c>
      <c r="BQ30" s="29">
        <v>7.7519379844961239E-2</v>
      </c>
      <c r="BR30" s="29">
        <v>7.7694235588972427E-2</v>
      </c>
      <c r="BS30" s="30">
        <v>5.9909909909909909E-2</v>
      </c>
      <c r="BT30" s="28">
        <v>6.2111801242236021E-3</v>
      </c>
      <c r="BU30" s="29">
        <v>5.4200542005420054E-3</v>
      </c>
      <c r="BV30" s="29">
        <v>5.208333333333333E-3</v>
      </c>
      <c r="BW30" s="29">
        <v>1.1142061281337047E-2</v>
      </c>
      <c r="BX30" s="29">
        <v>1.5503875968992248E-2</v>
      </c>
      <c r="BY30" s="29">
        <v>1.0025062656641603E-2</v>
      </c>
      <c r="BZ30" s="30">
        <v>9.0090090090090089E-3</v>
      </c>
      <c r="CA30" s="28">
        <v>0</v>
      </c>
      <c r="CB30" s="29">
        <v>0</v>
      </c>
      <c r="CC30" s="29">
        <v>0</v>
      </c>
      <c r="CD30" s="29">
        <v>0</v>
      </c>
      <c r="CE30" s="29">
        <v>0</v>
      </c>
      <c r="CF30" s="29">
        <v>0</v>
      </c>
      <c r="CG30" s="30">
        <v>0</v>
      </c>
      <c r="CH30" s="52">
        <v>9</v>
      </c>
      <c r="CI30" s="61">
        <v>0</v>
      </c>
      <c r="CJ30" s="62">
        <v>0</v>
      </c>
      <c r="CK30" s="52">
        <v>1</v>
      </c>
      <c r="CL30" s="61">
        <v>0</v>
      </c>
      <c r="CM30" s="62">
        <v>0</v>
      </c>
      <c r="CN30" s="52">
        <v>6</v>
      </c>
      <c r="CO30" s="30">
        <v>0.66666666666666663</v>
      </c>
      <c r="CP30" s="52">
        <v>3</v>
      </c>
      <c r="CQ30" s="30">
        <v>0.33333333333333331</v>
      </c>
      <c r="CR30" s="52">
        <v>5</v>
      </c>
      <c r="CS30" s="30">
        <v>0.55555555555555558</v>
      </c>
      <c r="CT30" s="52">
        <v>4</v>
      </c>
      <c r="CU30" s="30">
        <v>0.44444444444444442</v>
      </c>
      <c r="CV30" s="52">
        <v>0</v>
      </c>
      <c r="CW30" s="30">
        <v>0</v>
      </c>
      <c r="CX30" s="52">
        <v>9</v>
      </c>
      <c r="CY30" s="30">
        <v>1</v>
      </c>
      <c r="CZ30" s="52">
        <v>6</v>
      </c>
      <c r="DA30" s="30">
        <v>0.66666666666666663</v>
      </c>
      <c r="DB30" s="52">
        <v>3</v>
      </c>
      <c r="DC30" s="30">
        <v>0.33333333333333331</v>
      </c>
      <c r="DD30" s="52">
        <v>9</v>
      </c>
      <c r="DE30" s="30">
        <v>1</v>
      </c>
      <c r="DF30" s="52">
        <v>0</v>
      </c>
      <c r="DG30" s="30">
        <v>0</v>
      </c>
      <c r="DH30" s="52">
        <v>7</v>
      </c>
      <c r="DI30" s="30">
        <v>0.77777777777777779</v>
      </c>
      <c r="DJ30" s="52">
        <v>2</v>
      </c>
      <c r="DK30" s="30">
        <v>0.22222222222222221</v>
      </c>
      <c r="DL30" s="52">
        <v>8</v>
      </c>
      <c r="DM30" s="30">
        <v>0.88888888888888884</v>
      </c>
      <c r="DN30" s="52">
        <v>1</v>
      </c>
      <c r="DO30" s="30">
        <v>0.1111111111111111</v>
      </c>
    </row>
    <row r="31" spans="1:119" ht="22.5" customHeight="1" x14ac:dyDescent="0.4">
      <c r="A31" s="21" t="s">
        <v>157</v>
      </c>
      <c r="B31" s="21">
        <v>3</v>
      </c>
      <c r="C31" s="28">
        <v>0.04</v>
      </c>
      <c r="D31" s="29">
        <v>0.10188679245283019</v>
      </c>
      <c r="E31" s="29">
        <v>7.3260073260073263E-2</v>
      </c>
      <c r="F31" s="29">
        <v>0.1263537906137184</v>
      </c>
      <c r="G31" s="29">
        <v>8.171206225680934E-2</v>
      </c>
      <c r="H31" s="29">
        <v>0.199288256227758</v>
      </c>
      <c r="I31" s="30">
        <v>0.10753380553766903</v>
      </c>
      <c r="J31" s="28">
        <v>0.625</v>
      </c>
      <c r="K31" s="29">
        <v>0.48148148148148145</v>
      </c>
      <c r="L31" s="29">
        <v>0.85</v>
      </c>
      <c r="M31" s="29">
        <v>0.51428571428571423</v>
      </c>
      <c r="N31" s="29">
        <v>1</v>
      </c>
      <c r="O31" s="29">
        <v>0.5535714285714286</v>
      </c>
      <c r="P31" s="30">
        <v>0.62874251497005984</v>
      </c>
      <c r="Q31" s="41">
        <v>0.04</v>
      </c>
      <c r="R31" s="42">
        <v>0.16981132075471697</v>
      </c>
      <c r="S31" s="42">
        <v>8.7912087912087919E-2</v>
      </c>
      <c r="T31" s="42">
        <v>0.19494584837545126</v>
      </c>
      <c r="U31" s="42">
        <v>0.14007782101167315</v>
      </c>
      <c r="V31" s="42">
        <v>0.42704626334519574</v>
      </c>
      <c r="W31" s="43">
        <v>0.18480360592401804</v>
      </c>
      <c r="X31" s="52">
        <v>225</v>
      </c>
      <c r="Y31" s="29">
        <v>0.80071174377224197</v>
      </c>
      <c r="Z31" s="29">
        <v>8.5409252669039148E-2</v>
      </c>
      <c r="AA31" s="29">
        <v>6.7615658362989328E-2</v>
      </c>
      <c r="AB31" s="29">
        <v>1.7793594306049824E-2</v>
      </c>
      <c r="AC31" s="29">
        <v>1.4234875444839857E-2</v>
      </c>
      <c r="AD31" s="29">
        <v>7.1174377224199285E-3</v>
      </c>
      <c r="AE31" s="29">
        <v>0</v>
      </c>
      <c r="AF31" s="29">
        <v>3.5587188612099642E-3</v>
      </c>
      <c r="AG31" s="29">
        <v>0</v>
      </c>
      <c r="AH31" s="29">
        <v>0</v>
      </c>
      <c r="AI31" s="29">
        <v>3.5587188612099642E-3</v>
      </c>
      <c r="AJ31" s="30">
        <v>1.4234875444839857E-2</v>
      </c>
      <c r="AK31" s="28">
        <v>0</v>
      </c>
      <c r="AL31" s="29">
        <v>0.10943396226415095</v>
      </c>
      <c r="AM31" s="29">
        <v>5.8608058608058608E-2</v>
      </c>
      <c r="AN31" s="29">
        <v>0.16606498194945848</v>
      </c>
      <c r="AO31" s="29">
        <v>6.6147859922178989E-2</v>
      </c>
      <c r="AP31" s="29">
        <v>0.15658362989323843</v>
      </c>
      <c r="AQ31" s="30">
        <v>9.7875080489375405E-2</v>
      </c>
      <c r="AR31" s="28">
        <v>6.5000000000000002E-2</v>
      </c>
      <c r="AS31" s="29">
        <v>0.14339622641509434</v>
      </c>
      <c r="AT31" s="29">
        <v>0.12820512820512819</v>
      </c>
      <c r="AU31" s="29">
        <v>0.32129963898916969</v>
      </c>
      <c r="AV31" s="29">
        <v>0.12062256809338522</v>
      </c>
      <c r="AW31" s="29">
        <v>0.22775800711743771</v>
      </c>
      <c r="AX31" s="30">
        <v>0.17385705086928527</v>
      </c>
      <c r="AY31" s="28">
        <v>0</v>
      </c>
      <c r="AZ31" s="29">
        <v>1.509433962264151E-2</v>
      </c>
      <c r="BA31" s="29">
        <v>3.663003663003663E-3</v>
      </c>
      <c r="BB31" s="29">
        <v>2.1660649819494584E-2</v>
      </c>
      <c r="BC31" s="29">
        <v>0</v>
      </c>
      <c r="BD31" s="29">
        <v>2.8469750889679714E-2</v>
      </c>
      <c r="BE31" s="30">
        <v>1.2234385061171926E-2</v>
      </c>
      <c r="BF31" s="28">
        <v>0.01</v>
      </c>
      <c r="BG31" s="29">
        <v>0.21132075471698114</v>
      </c>
      <c r="BH31" s="29">
        <v>3.6630036630036632E-2</v>
      </c>
      <c r="BI31" s="29">
        <v>0.22021660649819494</v>
      </c>
      <c r="BJ31" s="29">
        <v>3.1128404669260701E-2</v>
      </c>
      <c r="BK31" s="29">
        <v>0.23131672597864769</v>
      </c>
      <c r="BL31" s="30">
        <v>0.13007083065035416</v>
      </c>
      <c r="BM31" s="28">
        <v>0</v>
      </c>
      <c r="BN31" s="29">
        <v>0.10943396226415095</v>
      </c>
      <c r="BO31" s="29">
        <v>0.10256410256410256</v>
      </c>
      <c r="BP31" s="29">
        <v>0.10830324909747292</v>
      </c>
      <c r="BQ31" s="29">
        <v>0.10894941634241245</v>
      </c>
      <c r="BR31" s="29">
        <v>9.9644128113879002E-2</v>
      </c>
      <c r="BS31" s="30">
        <v>9.2079845460399226E-2</v>
      </c>
      <c r="BT31" s="28">
        <v>0</v>
      </c>
      <c r="BU31" s="29">
        <v>0</v>
      </c>
      <c r="BV31" s="29">
        <v>3.663003663003663E-3</v>
      </c>
      <c r="BW31" s="29">
        <v>3.6101083032490976E-3</v>
      </c>
      <c r="BX31" s="29">
        <v>0</v>
      </c>
      <c r="BY31" s="29">
        <v>3.5587188612099642E-3</v>
      </c>
      <c r="BZ31" s="30">
        <v>1.9317450096587251E-3</v>
      </c>
      <c r="CA31" s="28">
        <v>0</v>
      </c>
      <c r="CB31" s="29">
        <v>0</v>
      </c>
      <c r="CC31" s="29">
        <v>0</v>
      </c>
      <c r="CD31" s="29">
        <v>0</v>
      </c>
      <c r="CE31" s="29">
        <v>0</v>
      </c>
      <c r="CF31" s="29">
        <v>0</v>
      </c>
      <c r="CG31" s="30">
        <v>0</v>
      </c>
      <c r="CH31" s="52">
        <v>3</v>
      </c>
      <c r="CI31" s="61">
        <v>0</v>
      </c>
      <c r="CJ31" s="62">
        <v>0</v>
      </c>
      <c r="CK31" s="52">
        <v>0</v>
      </c>
      <c r="CL31" s="61">
        <v>0</v>
      </c>
      <c r="CM31" s="62">
        <v>0</v>
      </c>
      <c r="CN31" s="52">
        <v>2</v>
      </c>
      <c r="CO31" s="30">
        <v>0.66666666666666663</v>
      </c>
      <c r="CP31" s="52">
        <v>1</v>
      </c>
      <c r="CQ31" s="30">
        <v>0.33333333333333331</v>
      </c>
      <c r="CR31" s="52">
        <v>3</v>
      </c>
      <c r="CS31" s="30">
        <v>1</v>
      </c>
      <c r="CT31" s="52">
        <v>0</v>
      </c>
      <c r="CU31" s="30">
        <v>0</v>
      </c>
      <c r="CV31" s="52">
        <v>0</v>
      </c>
      <c r="CW31" s="30">
        <v>0</v>
      </c>
      <c r="CX31" s="52">
        <v>3</v>
      </c>
      <c r="CY31" s="30">
        <v>1</v>
      </c>
      <c r="CZ31" s="52">
        <v>0</v>
      </c>
      <c r="DA31" s="30">
        <v>0</v>
      </c>
      <c r="DB31" s="52">
        <v>3</v>
      </c>
      <c r="DC31" s="30">
        <v>1</v>
      </c>
      <c r="DD31" s="52">
        <v>0</v>
      </c>
      <c r="DE31" s="30">
        <v>0</v>
      </c>
      <c r="DF31" s="52">
        <v>3</v>
      </c>
      <c r="DG31" s="30">
        <v>1</v>
      </c>
      <c r="DH31" s="52">
        <v>0</v>
      </c>
      <c r="DI31" s="30">
        <v>0</v>
      </c>
      <c r="DJ31" s="52">
        <v>3</v>
      </c>
      <c r="DK31" s="30">
        <v>1</v>
      </c>
      <c r="DL31" s="52">
        <v>1</v>
      </c>
      <c r="DM31" s="30">
        <v>0.33333333333333331</v>
      </c>
      <c r="DN31" s="52">
        <v>2</v>
      </c>
      <c r="DO31" s="30">
        <v>0.66666666666666663</v>
      </c>
    </row>
    <row r="32" spans="1:119" ht="22.5" customHeight="1" x14ac:dyDescent="0.4">
      <c r="A32" s="21" t="s">
        <v>158</v>
      </c>
      <c r="B32" s="21">
        <v>4</v>
      </c>
      <c r="C32" s="28">
        <v>3.4482758620689655E-2</v>
      </c>
      <c r="D32" s="29">
        <v>2.7027027027027029E-2</v>
      </c>
      <c r="E32" s="29">
        <v>5.2631578947368418E-2</v>
      </c>
      <c r="F32" s="29">
        <v>7.407407407407407E-2</v>
      </c>
      <c r="G32" s="29">
        <v>6.4516129032258063E-2</v>
      </c>
      <c r="H32" s="29">
        <v>0.05</v>
      </c>
      <c r="I32" s="30">
        <v>4.9504950495049507E-2</v>
      </c>
      <c r="J32" s="28">
        <v>0</v>
      </c>
      <c r="K32" s="29">
        <v>1</v>
      </c>
      <c r="L32" s="29">
        <v>0.5</v>
      </c>
      <c r="M32" s="29">
        <v>0.5</v>
      </c>
      <c r="N32" s="29">
        <v>0.5</v>
      </c>
      <c r="O32" s="29">
        <v>0.5</v>
      </c>
      <c r="P32" s="30">
        <v>0.5</v>
      </c>
      <c r="Q32" s="41">
        <v>3.4482758620689655E-2</v>
      </c>
      <c r="R32" s="42">
        <v>5.4054054054054057E-2</v>
      </c>
      <c r="S32" s="42">
        <v>0.18421052631578946</v>
      </c>
      <c r="T32" s="42">
        <v>0.1111111111111111</v>
      </c>
      <c r="U32" s="42">
        <v>9.6774193548387094E-2</v>
      </c>
      <c r="V32" s="42">
        <v>0.125</v>
      </c>
      <c r="W32" s="43">
        <v>0.10396039603960396</v>
      </c>
      <c r="X32" s="52">
        <v>38</v>
      </c>
      <c r="Y32" s="29">
        <v>0.95</v>
      </c>
      <c r="Z32" s="29">
        <v>0</v>
      </c>
      <c r="AA32" s="29">
        <v>2.5000000000000001E-2</v>
      </c>
      <c r="AB32" s="29">
        <v>2.5000000000000001E-2</v>
      </c>
      <c r="AC32" s="29">
        <v>0</v>
      </c>
      <c r="AD32" s="29">
        <v>0</v>
      </c>
      <c r="AE32" s="29">
        <v>0</v>
      </c>
      <c r="AF32" s="29">
        <v>0</v>
      </c>
      <c r="AG32" s="29">
        <v>0</v>
      </c>
      <c r="AH32" s="29">
        <v>0</v>
      </c>
      <c r="AI32" s="29">
        <v>0</v>
      </c>
      <c r="AJ32" s="30">
        <v>0</v>
      </c>
      <c r="AK32" s="28">
        <v>0</v>
      </c>
      <c r="AL32" s="29">
        <v>8.1081081081081086E-2</v>
      </c>
      <c r="AM32" s="29">
        <v>0.10526315789473684</v>
      </c>
      <c r="AN32" s="29">
        <v>0.14814814814814814</v>
      </c>
      <c r="AO32" s="29">
        <v>6.4516129032258063E-2</v>
      </c>
      <c r="AP32" s="29">
        <v>7.4999999999999997E-2</v>
      </c>
      <c r="AQ32" s="30">
        <v>7.9207920792079209E-2</v>
      </c>
      <c r="AR32" s="28">
        <v>3.4482758620689655E-2</v>
      </c>
      <c r="AS32" s="29">
        <v>2.7027027027027029E-2</v>
      </c>
      <c r="AT32" s="29">
        <v>5.2631578947368418E-2</v>
      </c>
      <c r="AU32" s="29">
        <v>7.407407407407407E-2</v>
      </c>
      <c r="AV32" s="29">
        <v>9.6774193548387094E-2</v>
      </c>
      <c r="AW32" s="29">
        <v>2.5000000000000001E-2</v>
      </c>
      <c r="AX32" s="30">
        <v>4.9504950495049507E-2</v>
      </c>
      <c r="AY32" s="28">
        <v>6.8965517241379309E-2</v>
      </c>
      <c r="AZ32" s="29">
        <v>5.4054054054054057E-2</v>
      </c>
      <c r="BA32" s="29">
        <v>2.6315789473684209E-2</v>
      </c>
      <c r="BB32" s="29">
        <v>0</v>
      </c>
      <c r="BC32" s="29">
        <v>0</v>
      </c>
      <c r="BD32" s="29">
        <v>2.5000000000000001E-2</v>
      </c>
      <c r="BE32" s="30">
        <v>2.9702970297029702E-2</v>
      </c>
      <c r="BF32" s="28">
        <v>3.4482758620689655E-2</v>
      </c>
      <c r="BG32" s="29">
        <v>0.13513513513513514</v>
      </c>
      <c r="BH32" s="29">
        <v>0.10526315789473684</v>
      </c>
      <c r="BI32" s="29">
        <v>0.18518518518518517</v>
      </c>
      <c r="BJ32" s="29">
        <v>0.16129032258064516</v>
      </c>
      <c r="BK32" s="29">
        <v>7.4999999999999997E-2</v>
      </c>
      <c r="BL32" s="30">
        <v>0.11386138613861387</v>
      </c>
      <c r="BM32" s="28">
        <v>0</v>
      </c>
      <c r="BN32" s="29">
        <v>0</v>
      </c>
      <c r="BO32" s="29">
        <v>0</v>
      </c>
      <c r="BP32" s="29">
        <v>0</v>
      </c>
      <c r="BQ32" s="29">
        <v>0</v>
      </c>
      <c r="BR32" s="29">
        <v>2.5000000000000001E-2</v>
      </c>
      <c r="BS32" s="30">
        <v>4.9504950495049506E-3</v>
      </c>
      <c r="BT32" s="28">
        <v>0</v>
      </c>
      <c r="BU32" s="29">
        <v>0</v>
      </c>
      <c r="BV32" s="29">
        <v>0</v>
      </c>
      <c r="BW32" s="29">
        <v>0</v>
      </c>
      <c r="BX32" s="29">
        <v>0</v>
      </c>
      <c r="BY32" s="29">
        <v>0</v>
      </c>
      <c r="BZ32" s="30">
        <v>0</v>
      </c>
      <c r="CA32" s="28">
        <v>0</v>
      </c>
      <c r="CB32" s="29">
        <v>0</v>
      </c>
      <c r="CC32" s="29">
        <v>0</v>
      </c>
      <c r="CD32" s="29">
        <v>0</v>
      </c>
      <c r="CE32" s="29">
        <v>0</v>
      </c>
      <c r="CF32" s="29">
        <v>0</v>
      </c>
      <c r="CG32" s="30">
        <v>0</v>
      </c>
      <c r="CH32" s="52">
        <v>4</v>
      </c>
      <c r="CI32" s="61">
        <v>0</v>
      </c>
      <c r="CJ32" s="62">
        <v>0</v>
      </c>
      <c r="CK32" s="52">
        <v>0</v>
      </c>
      <c r="CL32" s="61">
        <v>0</v>
      </c>
      <c r="CM32" s="62">
        <v>0</v>
      </c>
      <c r="CN32" s="52">
        <v>1</v>
      </c>
      <c r="CO32" s="30">
        <v>0.25</v>
      </c>
      <c r="CP32" s="52">
        <v>3</v>
      </c>
      <c r="CQ32" s="30">
        <v>0.75</v>
      </c>
      <c r="CR32" s="52">
        <v>3</v>
      </c>
      <c r="CS32" s="30">
        <v>0.75</v>
      </c>
      <c r="CT32" s="52">
        <v>1</v>
      </c>
      <c r="CU32" s="30">
        <v>0.25</v>
      </c>
      <c r="CV32" s="52">
        <v>0</v>
      </c>
      <c r="CW32" s="30">
        <v>0</v>
      </c>
      <c r="CX32" s="52">
        <v>4</v>
      </c>
      <c r="CY32" s="30">
        <v>1</v>
      </c>
      <c r="CZ32" s="52">
        <v>3</v>
      </c>
      <c r="DA32" s="30">
        <v>0.75</v>
      </c>
      <c r="DB32" s="52">
        <v>1</v>
      </c>
      <c r="DC32" s="30">
        <v>0.25</v>
      </c>
      <c r="DD32" s="52">
        <v>4</v>
      </c>
      <c r="DE32" s="30">
        <v>1</v>
      </c>
      <c r="DF32" s="52">
        <v>0</v>
      </c>
      <c r="DG32" s="30">
        <v>0</v>
      </c>
      <c r="DH32" s="52">
        <v>3</v>
      </c>
      <c r="DI32" s="30">
        <v>0.75</v>
      </c>
      <c r="DJ32" s="52">
        <v>1</v>
      </c>
      <c r="DK32" s="30">
        <v>0.25</v>
      </c>
      <c r="DL32" s="52">
        <v>1</v>
      </c>
      <c r="DM32" s="30">
        <v>0.25</v>
      </c>
      <c r="DN32" s="52">
        <v>3</v>
      </c>
      <c r="DO32" s="30">
        <v>0.75</v>
      </c>
    </row>
    <row r="33" spans="1:119" ht="22.5" customHeight="1" x14ac:dyDescent="0.4">
      <c r="A33" s="21" t="s">
        <v>159</v>
      </c>
      <c r="B33" s="21">
        <v>22</v>
      </c>
      <c r="C33" s="28">
        <v>3.3769063180827889E-2</v>
      </c>
      <c r="D33" s="29">
        <v>6.5176908752327747E-2</v>
      </c>
      <c r="E33" s="29">
        <v>9.4890510948905105E-2</v>
      </c>
      <c r="F33" s="29">
        <v>0.11344922232387923</v>
      </c>
      <c r="G33" s="29">
        <v>0.19736842105263158</v>
      </c>
      <c r="H33" s="29">
        <v>0.2328278322925959</v>
      </c>
      <c r="I33" s="30">
        <v>0.12651350512263274</v>
      </c>
      <c r="J33" s="28">
        <v>0.54838709677419351</v>
      </c>
      <c r="K33" s="29">
        <v>0.61428571428571432</v>
      </c>
      <c r="L33" s="29">
        <v>0.64423076923076927</v>
      </c>
      <c r="M33" s="29">
        <v>0.62903225806451613</v>
      </c>
      <c r="N33" s="29">
        <v>0.64</v>
      </c>
      <c r="O33" s="29">
        <v>0.63984674329501912</v>
      </c>
      <c r="P33" s="30">
        <v>0.63312883435582823</v>
      </c>
      <c r="Q33" s="41">
        <v>4.5751633986928102E-2</v>
      </c>
      <c r="R33" s="42">
        <v>0.10986964618249534</v>
      </c>
      <c r="S33" s="42">
        <v>0.1478102189781022</v>
      </c>
      <c r="T33" s="42">
        <v>0.19853613906678866</v>
      </c>
      <c r="U33" s="42">
        <v>0.38333333333333336</v>
      </c>
      <c r="V33" s="42">
        <v>0.55486173059768062</v>
      </c>
      <c r="W33" s="43">
        <v>0.24805960881713754</v>
      </c>
      <c r="X33" s="52">
        <v>860</v>
      </c>
      <c r="Y33" s="29">
        <v>0.76717216770740415</v>
      </c>
      <c r="Z33" s="29">
        <v>9.5450490633363069E-2</v>
      </c>
      <c r="AA33" s="29">
        <v>6.7796610169491525E-2</v>
      </c>
      <c r="AB33" s="29">
        <v>2.1409455842997322E-2</v>
      </c>
      <c r="AC33" s="29">
        <v>2.5869759143621766E-2</v>
      </c>
      <c r="AD33" s="29">
        <v>8.0285459411239962E-3</v>
      </c>
      <c r="AE33" s="29">
        <v>5.3523639607493305E-3</v>
      </c>
      <c r="AF33" s="29">
        <v>3.5682426404995541E-3</v>
      </c>
      <c r="AG33" s="29">
        <v>8.9206066012488853E-4</v>
      </c>
      <c r="AH33" s="29">
        <v>0</v>
      </c>
      <c r="AI33" s="29">
        <v>4.4603033006244425E-3</v>
      </c>
      <c r="AJ33" s="30">
        <v>2.2301516503122211E-2</v>
      </c>
      <c r="AK33" s="28">
        <v>7.5163398692810454E-2</v>
      </c>
      <c r="AL33" s="29">
        <v>0.10986964618249534</v>
      </c>
      <c r="AM33" s="29">
        <v>0.14051094890510948</v>
      </c>
      <c r="AN33" s="29">
        <v>0.13357731015553523</v>
      </c>
      <c r="AO33" s="29">
        <v>0.14824561403508771</v>
      </c>
      <c r="AP33" s="29">
        <v>0.14451382694023193</v>
      </c>
      <c r="AQ33" s="30">
        <v>0.12697919900651972</v>
      </c>
      <c r="AR33" s="28">
        <v>2.8322440087145968E-2</v>
      </c>
      <c r="AS33" s="29">
        <v>5.4003724394785846E-2</v>
      </c>
      <c r="AT33" s="29">
        <v>7.3905109489051102E-2</v>
      </c>
      <c r="AU33" s="29">
        <v>7.2278133577310152E-2</v>
      </c>
      <c r="AV33" s="29">
        <v>6.6666666666666666E-2</v>
      </c>
      <c r="AW33" s="29">
        <v>9.1882247992863514E-2</v>
      </c>
      <c r="AX33" s="30">
        <v>6.5662837628065823E-2</v>
      </c>
      <c r="AY33" s="28">
        <v>1.7429193899782137E-2</v>
      </c>
      <c r="AZ33" s="29">
        <v>3.9106145251396648E-2</v>
      </c>
      <c r="BA33" s="29">
        <v>4.6532846715328466E-2</v>
      </c>
      <c r="BB33" s="29">
        <v>2.8362305580969808E-2</v>
      </c>
      <c r="BC33" s="29">
        <v>5.7894736842105263E-2</v>
      </c>
      <c r="BD33" s="29">
        <v>4.3710972346119537E-2</v>
      </c>
      <c r="BE33" s="30">
        <v>3.958398013039429E-2</v>
      </c>
      <c r="BF33" s="28">
        <v>6.2091503267973858E-2</v>
      </c>
      <c r="BG33" s="29">
        <v>6.0521415270018621E-2</v>
      </c>
      <c r="BH33" s="29">
        <v>8.3029197080291967E-2</v>
      </c>
      <c r="BI33" s="29">
        <v>8.966148215919488E-2</v>
      </c>
      <c r="BJ33" s="29">
        <v>8.6842105263157901E-2</v>
      </c>
      <c r="BK33" s="29">
        <v>8.2069580731489747E-2</v>
      </c>
      <c r="BL33" s="30">
        <v>7.7926109903756591E-2</v>
      </c>
      <c r="BM33" s="28">
        <v>4.793028322440087E-2</v>
      </c>
      <c r="BN33" s="29">
        <v>4.0968342644320296E-2</v>
      </c>
      <c r="BO33" s="29">
        <v>5.1094890510948905E-2</v>
      </c>
      <c r="BP33" s="29">
        <v>4.9405306495882893E-2</v>
      </c>
      <c r="BQ33" s="29">
        <v>5.7894736842105263E-2</v>
      </c>
      <c r="BR33" s="29">
        <v>7.4933095450490636E-2</v>
      </c>
      <c r="BS33" s="30">
        <v>5.402049053089103E-2</v>
      </c>
      <c r="BT33" s="28">
        <v>1.0893246187363835E-3</v>
      </c>
      <c r="BU33" s="29">
        <v>1.8621973929236499E-3</v>
      </c>
      <c r="BV33" s="29">
        <v>1.8248175182481751E-3</v>
      </c>
      <c r="BW33" s="29">
        <v>3.6596523330283625E-3</v>
      </c>
      <c r="BX33" s="29">
        <v>6.1403508771929825E-3</v>
      </c>
      <c r="BY33" s="29">
        <v>5.3523639607493305E-3</v>
      </c>
      <c r="BZ33" s="30">
        <v>3.4150884818379386E-3</v>
      </c>
      <c r="CA33" s="28">
        <v>0</v>
      </c>
      <c r="CB33" s="29">
        <v>0</v>
      </c>
      <c r="CC33" s="29">
        <v>0</v>
      </c>
      <c r="CD33" s="29">
        <v>0</v>
      </c>
      <c r="CE33" s="29">
        <v>8.7719298245614037E-4</v>
      </c>
      <c r="CF33" s="29">
        <v>8.9206066012488853E-4</v>
      </c>
      <c r="CG33" s="30">
        <v>3.1046258925799441E-4</v>
      </c>
      <c r="CH33" s="52">
        <v>22</v>
      </c>
      <c r="CI33" s="61">
        <v>0</v>
      </c>
      <c r="CJ33" s="62">
        <v>0</v>
      </c>
      <c r="CK33" s="52">
        <v>13</v>
      </c>
      <c r="CL33" s="61">
        <v>0</v>
      </c>
      <c r="CM33" s="62">
        <v>0</v>
      </c>
      <c r="CN33" s="52">
        <v>4</v>
      </c>
      <c r="CO33" s="30">
        <v>0.18181818181818182</v>
      </c>
      <c r="CP33" s="52">
        <v>18</v>
      </c>
      <c r="CQ33" s="30">
        <v>0.81818181818181823</v>
      </c>
      <c r="CR33" s="52">
        <v>21</v>
      </c>
      <c r="CS33" s="30">
        <v>0.95454545454545459</v>
      </c>
      <c r="CT33" s="52">
        <v>1</v>
      </c>
      <c r="CU33" s="30">
        <v>4.5454545454545456E-2</v>
      </c>
      <c r="CV33" s="52">
        <v>22</v>
      </c>
      <c r="CW33" s="30">
        <v>1</v>
      </c>
      <c r="CX33" s="52">
        <v>0</v>
      </c>
      <c r="CY33" s="30">
        <v>0</v>
      </c>
      <c r="CZ33" s="52">
        <v>10</v>
      </c>
      <c r="DA33" s="30">
        <v>0.45454545454545453</v>
      </c>
      <c r="DB33" s="52">
        <v>12</v>
      </c>
      <c r="DC33" s="30">
        <v>0.54545454545454541</v>
      </c>
      <c r="DD33" s="52">
        <v>22</v>
      </c>
      <c r="DE33" s="30">
        <v>1</v>
      </c>
      <c r="DF33" s="52">
        <v>0</v>
      </c>
      <c r="DG33" s="30">
        <v>0</v>
      </c>
      <c r="DH33" s="52">
        <v>8</v>
      </c>
      <c r="DI33" s="30">
        <v>0.36363636363636365</v>
      </c>
      <c r="DJ33" s="52">
        <v>14</v>
      </c>
      <c r="DK33" s="30">
        <v>0.63636363636363635</v>
      </c>
      <c r="DL33" s="52">
        <v>19</v>
      </c>
      <c r="DM33" s="30">
        <v>0.86363636363636365</v>
      </c>
      <c r="DN33" s="52">
        <v>3</v>
      </c>
      <c r="DO33" s="30">
        <v>0.13636363636363635</v>
      </c>
    </row>
    <row r="34" spans="1:119" ht="22.5" customHeight="1" x14ac:dyDescent="0.4">
      <c r="A34" s="21" t="s">
        <v>160</v>
      </c>
      <c r="B34" s="21">
        <v>9</v>
      </c>
      <c r="C34" s="28">
        <v>2.4930747922437674E-2</v>
      </c>
      <c r="D34" s="29">
        <v>3.8186157517899763E-2</v>
      </c>
      <c r="E34" s="29">
        <v>6.3063063063063057E-2</v>
      </c>
      <c r="F34" s="29">
        <v>8.3720930232558138E-2</v>
      </c>
      <c r="G34" s="29">
        <v>0.11086474501108648</v>
      </c>
      <c r="H34" s="29">
        <v>0.16233766233766234</v>
      </c>
      <c r="I34" s="30">
        <v>8.3365796649785745E-2</v>
      </c>
      <c r="J34" s="28">
        <v>0.33333333333333331</v>
      </c>
      <c r="K34" s="29">
        <v>0.5</v>
      </c>
      <c r="L34" s="29">
        <v>0.6785714285714286</v>
      </c>
      <c r="M34" s="29">
        <v>0.5</v>
      </c>
      <c r="N34" s="29">
        <v>0.72</v>
      </c>
      <c r="O34" s="29">
        <v>0.62666666666666671</v>
      </c>
      <c r="P34" s="30">
        <v>0.61214953271028039</v>
      </c>
      <c r="Q34" s="41">
        <v>3.0470914127423823E-2</v>
      </c>
      <c r="R34" s="42">
        <v>5.4892601431980909E-2</v>
      </c>
      <c r="S34" s="42">
        <v>9.2342342342342343E-2</v>
      </c>
      <c r="T34" s="42">
        <v>0.12325581395348838</v>
      </c>
      <c r="U34" s="42">
        <v>0.19955654101995565</v>
      </c>
      <c r="V34" s="42">
        <v>0.28354978354978355</v>
      </c>
      <c r="W34" s="43">
        <v>0.13595636930268795</v>
      </c>
      <c r="X34" s="52">
        <v>387</v>
      </c>
      <c r="Y34" s="29">
        <v>0.83766233766233766</v>
      </c>
      <c r="Z34" s="29">
        <v>8.8744588744588751E-2</v>
      </c>
      <c r="AA34" s="29">
        <v>4.7619047619047616E-2</v>
      </c>
      <c r="AB34" s="29">
        <v>1.0822510822510822E-2</v>
      </c>
      <c r="AC34" s="29">
        <v>1.2987012987012988E-2</v>
      </c>
      <c r="AD34" s="29">
        <v>0</v>
      </c>
      <c r="AE34" s="29">
        <v>0</v>
      </c>
      <c r="AF34" s="29">
        <v>2.1645021645021645E-3</v>
      </c>
      <c r="AG34" s="29">
        <v>0</v>
      </c>
      <c r="AH34" s="29">
        <v>0</v>
      </c>
      <c r="AI34" s="29">
        <v>0</v>
      </c>
      <c r="AJ34" s="30">
        <v>2.1645021645021645E-3</v>
      </c>
      <c r="AK34" s="28">
        <v>2.2160664819944598E-2</v>
      </c>
      <c r="AL34" s="29">
        <v>7.8758949880668255E-2</v>
      </c>
      <c r="AM34" s="29">
        <v>3.8288288288288286E-2</v>
      </c>
      <c r="AN34" s="29">
        <v>0.10465116279069768</v>
      </c>
      <c r="AO34" s="29">
        <v>7.9822616407982258E-2</v>
      </c>
      <c r="AP34" s="29">
        <v>6.2770562770562768E-2</v>
      </c>
      <c r="AQ34" s="30">
        <v>6.5446045968056102E-2</v>
      </c>
      <c r="AR34" s="28">
        <v>4.9861495844875349E-2</v>
      </c>
      <c r="AS34" s="29">
        <v>0.10739856801909307</v>
      </c>
      <c r="AT34" s="29">
        <v>0.10810810810810811</v>
      </c>
      <c r="AU34" s="29">
        <v>0.14883720930232558</v>
      </c>
      <c r="AV34" s="29">
        <v>9.5343680709534362E-2</v>
      </c>
      <c r="AW34" s="29">
        <v>0.13852813852813853</v>
      </c>
      <c r="AX34" s="30">
        <v>0.1098558628749513</v>
      </c>
      <c r="AY34" s="28">
        <v>0</v>
      </c>
      <c r="AZ34" s="29">
        <v>4.7732696897374704E-3</v>
      </c>
      <c r="BA34" s="29">
        <v>1.1261261261261261E-2</v>
      </c>
      <c r="BB34" s="29">
        <v>1.8604651162790697E-2</v>
      </c>
      <c r="BC34" s="29">
        <v>1.1086474501108648E-2</v>
      </c>
      <c r="BD34" s="29">
        <v>3.4632034632034632E-2</v>
      </c>
      <c r="BE34" s="30">
        <v>1.4024152707440592E-2</v>
      </c>
      <c r="BF34" s="28">
        <v>3.8781163434903045E-2</v>
      </c>
      <c r="BG34" s="29">
        <v>6.9212410501193311E-2</v>
      </c>
      <c r="BH34" s="29">
        <v>0.1036036036036036</v>
      </c>
      <c r="BI34" s="29">
        <v>7.9069767441860464E-2</v>
      </c>
      <c r="BJ34" s="29">
        <v>5.0997782705099776E-2</v>
      </c>
      <c r="BK34" s="29">
        <v>8.2251082251082255E-2</v>
      </c>
      <c r="BL34" s="30">
        <v>7.1679002726918586E-2</v>
      </c>
      <c r="BM34" s="28">
        <v>8.3102493074792248E-3</v>
      </c>
      <c r="BN34" s="29">
        <v>3.5799522673031027E-2</v>
      </c>
      <c r="BO34" s="29">
        <v>2.2522522522522521E-2</v>
      </c>
      <c r="BP34" s="29">
        <v>2.7906976744186046E-2</v>
      </c>
      <c r="BQ34" s="29">
        <v>2.2172949002217297E-2</v>
      </c>
      <c r="BR34" s="29">
        <v>2.813852813852814E-2</v>
      </c>
      <c r="BS34" s="30">
        <v>2.4542267238021036E-2</v>
      </c>
      <c r="BT34" s="28">
        <v>2.7700831024930748E-3</v>
      </c>
      <c r="BU34" s="29">
        <v>0</v>
      </c>
      <c r="BV34" s="29">
        <v>2.2522522522522522E-3</v>
      </c>
      <c r="BW34" s="29">
        <v>0</v>
      </c>
      <c r="BX34" s="29">
        <v>1.3303769401330377E-2</v>
      </c>
      <c r="BY34" s="29">
        <v>2.1645021645021645E-3</v>
      </c>
      <c r="BZ34" s="30">
        <v>3.506038176860148E-3</v>
      </c>
      <c r="CA34" s="28">
        <v>0</v>
      </c>
      <c r="CB34" s="29">
        <v>0</v>
      </c>
      <c r="CC34" s="29">
        <v>0</v>
      </c>
      <c r="CD34" s="29">
        <v>0</v>
      </c>
      <c r="CE34" s="29">
        <v>1.5521064301552107E-2</v>
      </c>
      <c r="CF34" s="29">
        <v>2.1645021645021645E-3</v>
      </c>
      <c r="CG34" s="30">
        <v>3.1164783794312427E-3</v>
      </c>
      <c r="CH34" s="52">
        <v>9</v>
      </c>
      <c r="CI34" s="61">
        <v>0</v>
      </c>
      <c r="CJ34" s="62">
        <v>0</v>
      </c>
      <c r="CK34" s="52">
        <v>1</v>
      </c>
      <c r="CL34" s="61">
        <v>0</v>
      </c>
      <c r="CM34" s="62">
        <v>0</v>
      </c>
      <c r="CN34" s="52">
        <v>3</v>
      </c>
      <c r="CO34" s="30">
        <v>0.33333333333333331</v>
      </c>
      <c r="CP34" s="52">
        <v>6</v>
      </c>
      <c r="CQ34" s="30">
        <v>0.66666666666666663</v>
      </c>
      <c r="CR34" s="52">
        <v>9</v>
      </c>
      <c r="CS34" s="30">
        <v>1</v>
      </c>
      <c r="CT34" s="52">
        <v>0</v>
      </c>
      <c r="CU34" s="30">
        <v>0</v>
      </c>
      <c r="CV34" s="52">
        <v>9</v>
      </c>
      <c r="CW34" s="30">
        <v>1</v>
      </c>
      <c r="CX34" s="52">
        <v>0</v>
      </c>
      <c r="CY34" s="30">
        <v>0</v>
      </c>
      <c r="CZ34" s="52">
        <v>3</v>
      </c>
      <c r="DA34" s="30">
        <v>0.33333333333333331</v>
      </c>
      <c r="DB34" s="52">
        <v>6</v>
      </c>
      <c r="DC34" s="30">
        <v>0.66666666666666663</v>
      </c>
      <c r="DD34" s="52">
        <v>9</v>
      </c>
      <c r="DE34" s="30">
        <v>1</v>
      </c>
      <c r="DF34" s="52">
        <v>0</v>
      </c>
      <c r="DG34" s="30">
        <v>0</v>
      </c>
      <c r="DH34" s="52">
        <v>4</v>
      </c>
      <c r="DI34" s="30">
        <v>0.44444444444444442</v>
      </c>
      <c r="DJ34" s="52">
        <v>5</v>
      </c>
      <c r="DK34" s="30">
        <v>0.55555555555555558</v>
      </c>
      <c r="DL34" s="52">
        <v>9</v>
      </c>
      <c r="DM34" s="30">
        <v>1</v>
      </c>
      <c r="DN34" s="52">
        <v>0</v>
      </c>
      <c r="DO34" s="30">
        <v>0</v>
      </c>
    </row>
    <row r="35" spans="1:119" ht="22.5" customHeight="1" x14ac:dyDescent="0.4">
      <c r="A35" s="21" t="s">
        <v>161</v>
      </c>
      <c r="B35" s="21">
        <v>22</v>
      </c>
      <c r="C35" s="28">
        <v>3.6095159967186222E-2</v>
      </c>
      <c r="D35" s="29">
        <v>5.9971098265895952E-2</v>
      </c>
      <c r="E35" s="29">
        <v>0.11133740665308893</v>
      </c>
      <c r="F35" s="29">
        <v>0.15820698747528017</v>
      </c>
      <c r="G35" s="29">
        <v>0.19583333333333333</v>
      </c>
      <c r="H35" s="29">
        <v>0.23037974683544304</v>
      </c>
      <c r="I35" s="30">
        <v>0.13665389527458494</v>
      </c>
      <c r="J35" s="28">
        <v>0.43181818181818182</v>
      </c>
      <c r="K35" s="29">
        <v>0.42168674698795183</v>
      </c>
      <c r="L35" s="29">
        <v>0.53048780487804881</v>
      </c>
      <c r="M35" s="29">
        <v>0.60416666666666663</v>
      </c>
      <c r="N35" s="29">
        <v>0.54609929078014185</v>
      </c>
      <c r="O35" s="29">
        <v>0.58241758241758246</v>
      </c>
      <c r="P35" s="30">
        <v>0.55395072217502128</v>
      </c>
      <c r="Q35" s="41">
        <v>5.988515176374077E-2</v>
      </c>
      <c r="R35" s="42">
        <v>0.10910404624277456</v>
      </c>
      <c r="S35" s="42">
        <v>0.21384928716904278</v>
      </c>
      <c r="T35" s="42">
        <v>0.29861568885959128</v>
      </c>
      <c r="U35" s="42">
        <v>0.42152777777777778</v>
      </c>
      <c r="V35" s="42">
        <v>0.54430379746835444</v>
      </c>
      <c r="W35" s="43">
        <v>0.28549866480900965</v>
      </c>
      <c r="X35" s="52">
        <v>1216</v>
      </c>
      <c r="Y35" s="29">
        <v>0.76962025316455696</v>
      </c>
      <c r="Z35" s="29">
        <v>9.1139240506329114E-2</v>
      </c>
      <c r="AA35" s="29">
        <v>6.0759493670886074E-2</v>
      </c>
      <c r="AB35" s="29">
        <v>3.3544303797468353E-2</v>
      </c>
      <c r="AC35" s="29">
        <v>2.8481012658227847E-2</v>
      </c>
      <c r="AD35" s="29">
        <v>6.962025316455696E-3</v>
      </c>
      <c r="AE35" s="29">
        <v>3.1645569620253164E-3</v>
      </c>
      <c r="AF35" s="29">
        <v>1.8987341772151898E-3</v>
      </c>
      <c r="AG35" s="29">
        <v>0</v>
      </c>
      <c r="AH35" s="29">
        <v>6.329113924050633E-4</v>
      </c>
      <c r="AI35" s="29">
        <v>3.7974683544303796E-3</v>
      </c>
      <c r="AJ35" s="30">
        <v>1.6455696202531647E-2</v>
      </c>
      <c r="AK35" s="28">
        <v>1.8867924528301886E-2</v>
      </c>
      <c r="AL35" s="29">
        <v>2.1676300578034682E-2</v>
      </c>
      <c r="AM35" s="29">
        <v>3.5980991174473863E-2</v>
      </c>
      <c r="AN35" s="29">
        <v>3.4937376400791038E-2</v>
      </c>
      <c r="AO35" s="29">
        <v>4.4444444444444446E-2</v>
      </c>
      <c r="AP35" s="29">
        <v>3.4810126582278479E-2</v>
      </c>
      <c r="AQ35" s="30">
        <v>3.2276790897480555E-2</v>
      </c>
      <c r="AR35" s="28">
        <v>2.1328958162428219E-2</v>
      </c>
      <c r="AS35" s="29">
        <v>5.5635838150289017E-2</v>
      </c>
      <c r="AT35" s="29">
        <v>5.8384249830278345E-2</v>
      </c>
      <c r="AU35" s="29">
        <v>7.3170731707317069E-2</v>
      </c>
      <c r="AV35" s="29">
        <v>7.2916666666666671E-2</v>
      </c>
      <c r="AW35" s="29">
        <v>7.9746835443037969E-2</v>
      </c>
      <c r="AX35" s="30">
        <v>6.1650992685475442E-2</v>
      </c>
      <c r="AY35" s="28">
        <v>6.5627563576702219E-3</v>
      </c>
      <c r="AZ35" s="29">
        <v>1.3728323699421965E-2</v>
      </c>
      <c r="BA35" s="29">
        <v>2.0366598778004074E-2</v>
      </c>
      <c r="BB35" s="29">
        <v>1.6479894528675015E-2</v>
      </c>
      <c r="BC35" s="29">
        <v>2.9861111111111113E-2</v>
      </c>
      <c r="BD35" s="29">
        <v>3.1645569620253167E-2</v>
      </c>
      <c r="BE35" s="30">
        <v>2.0318123766399628E-2</v>
      </c>
      <c r="BF35" s="28">
        <v>7.4651353568498766E-2</v>
      </c>
      <c r="BG35" s="29">
        <v>0.101878612716763</v>
      </c>
      <c r="BH35" s="29">
        <v>0.1079429735234216</v>
      </c>
      <c r="BI35" s="29">
        <v>0.10876730388925511</v>
      </c>
      <c r="BJ35" s="29">
        <v>0.11527777777777778</v>
      </c>
      <c r="BK35" s="29">
        <v>7.9113924050632917E-2</v>
      </c>
      <c r="BL35" s="30">
        <v>9.8339719029374204E-2</v>
      </c>
      <c r="BM35" s="28">
        <v>2.9532403609515995E-2</v>
      </c>
      <c r="BN35" s="29">
        <v>4.4797687861271675E-2</v>
      </c>
      <c r="BO35" s="29">
        <v>6.313645621181263E-2</v>
      </c>
      <c r="BP35" s="29">
        <v>5.4054054054054057E-2</v>
      </c>
      <c r="BQ35" s="29">
        <v>6.3194444444444442E-2</v>
      </c>
      <c r="BR35" s="29">
        <v>6.5822784810126586E-2</v>
      </c>
      <c r="BS35" s="30">
        <v>5.4336468129571575E-2</v>
      </c>
      <c r="BT35" s="28">
        <v>3.2813781788351109E-3</v>
      </c>
      <c r="BU35" s="29">
        <v>3.6127167630057803E-3</v>
      </c>
      <c r="BV35" s="29">
        <v>0</v>
      </c>
      <c r="BW35" s="29">
        <v>1.977587343441002E-3</v>
      </c>
      <c r="BX35" s="29">
        <v>6.9444444444444447E-4</v>
      </c>
      <c r="BY35" s="29">
        <v>6.329113924050633E-4</v>
      </c>
      <c r="BZ35" s="30">
        <v>1.6254499013119703E-3</v>
      </c>
      <c r="CA35" s="28">
        <v>8.2034454470877774E-4</v>
      </c>
      <c r="CB35" s="29">
        <v>7.2254335260115603E-4</v>
      </c>
      <c r="CC35" s="29">
        <v>1.3577732518669382E-3</v>
      </c>
      <c r="CD35" s="29">
        <v>6.5919578114700061E-4</v>
      </c>
      <c r="CE35" s="29">
        <v>6.9444444444444447E-4</v>
      </c>
      <c r="CF35" s="29">
        <v>1.2658227848101266E-3</v>
      </c>
      <c r="CG35" s="30">
        <v>9.288285150354116E-4</v>
      </c>
      <c r="CH35" s="52">
        <v>8</v>
      </c>
      <c r="CI35" s="61">
        <v>13</v>
      </c>
      <c r="CJ35" s="62">
        <v>0</v>
      </c>
      <c r="CK35" s="52">
        <v>1</v>
      </c>
      <c r="CL35" s="61">
        <v>0</v>
      </c>
      <c r="CM35" s="62">
        <v>0</v>
      </c>
      <c r="CN35" s="52">
        <v>5</v>
      </c>
      <c r="CO35" s="30">
        <v>0.22727272727272727</v>
      </c>
      <c r="CP35" s="52">
        <v>17</v>
      </c>
      <c r="CQ35" s="30">
        <v>0.77272727272727271</v>
      </c>
      <c r="CR35" s="52">
        <v>17</v>
      </c>
      <c r="CS35" s="30">
        <v>0.77272727272727271</v>
      </c>
      <c r="CT35" s="52">
        <v>5</v>
      </c>
      <c r="CU35" s="30">
        <v>0.22727272727272727</v>
      </c>
      <c r="CV35" s="52">
        <v>22</v>
      </c>
      <c r="CW35" s="30">
        <v>1</v>
      </c>
      <c r="CX35" s="52">
        <v>0</v>
      </c>
      <c r="CY35" s="30">
        <v>0</v>
      </c>
      <c r="CZ35" s="52">
        <v>9</v>
      </c>
      <c r="DA35" s="30">
        <v>0.40909090909090912</v>
      </c>
      <c r="DB35" s="52">
        <v>13</v>
      </c>
      <c r="DC35" s="30">
        <v>0.59090909090909094</v>
      </c>
      <c r="DD35" s="52">
        <v>22</v>
      </c>
      <c r="DE35" s="30">
        <v>1</v>
      </c>
      <c r="DF35" s="52">
        <v>0</v>
      </c>
      <c r="DG35" s="30">
        <v>0</v>
      </c>
      <c r="DH35" s="52">
        <v>10</v>
      </c>
      <c r="DI35" s="30">
        <v>0.45454545454545453</v>
      </c>
      <c r="DJ35" s="52">
        <v>12</v>
      </c>
      <c r="DK35" s="30">
        <v>0.54545454545454541</v>
      </c>
      <c r="DL35" s="52">
        <v>12</v>
      </c>
      <c r="DM35" s="30">
        <v>0.54545454545454541</v>
      </c>
      <c r="DN35" s="52">
        <v>10</v>
      </c>
      <c r="DO35" s="30">
        <v>0.45454545454545453</v>
      </c>
    </row>
    <row r="36" spans="1:119" ht="22.5" customHeight="1" x14ac:dyDescent="0.4">
      <c r="A36" s="21" t="s">
        <v>162</v>
      </c>
      <c r="B36" s="21">
        <v>12</v>
      </c>
      <c r="C36" s="28">
        <v>2.9498525073746312E-2</v>
      </c>
      <c r="D36" s="29">
        <v>6.3318777292576414E-2</v>
      </c>
      <c r="E36" s="29">
        <v>9.6059113300492605E-2</v>
      </c>
      <c r="F36" s="29">
        <v>0.12339055793991416</v>
      </c>
      <c r="G36" s="29">
        <v>0.18903150525087514</v>
      </c>
      <c r="H36" s="29">
        <v>0.20234291799787008</v>
      </c>
      <c r="I36" s="30">
        <v>0.12134787689910401</v>
      </c>
      <c r="J36" s="28">
        <v>0.35</v>
      </c>
      <c r="K36" s="29">
        <v>0.32758620689655171</v>
      </c>
      <c r="L36" s="29">
        <v>0.5</v>
      </c>
      <c r="M36" s="29">
        <v>0.4</v>
      </c>
      <c r="N36" s="29">
        <v>0.58024691358024694</v>
      </c>
      <c r="O36" s="29">
        <v>0.47368421052631576</v>
      </c>
      <c r="P36" s="30">
        <v>0.47351524879614765</v>
      </c>
      <c r="Q36" s="41">
        <v>3.9823008849557522E-2</v>
      </c>
      <c r="R36" s="42">
        <v>8.8427947598253273E-2</v>
      </c>
      <c r="S36" s="42">
        <v>0.1539408866995074</v>
      </c>
      <c r="T36" s="42">
        <v>0.21459227467811159</v>
      </c>
      <c r="U36" s="42">
        <v>0.323220536756126</v>
      </c>
      <c r="V36" s="42">
        <v>0.4217252396166134</v>
      </c>
      <c r="W36" s="43">
        <v>0.21542656797818466</v>
      </c>
      <c r="X36" s="52">
        <v>749</v>
      </c>
      <c r="Y36" s="29">
        <v>0.79765708200212992</v>
      </c>
      <c r="Z36" s="29">
        <v>8.3067092651757185E-2</v>
      </c>
      <c r="AA36" s="29">
        <v>6.6027689030883921E-2</v>
      </c>
      <c r="AB36" s="29">
        <v>2.7689030883919063E-2</v>
      </c>
      <c r="AC36" s="29">
        <v>1.1714589989350373E-2</v>
      </c>
      <c r="AD36" s="29">
        <v>1.0649627263045794E-2</v>
      </c>
      <c r="AE36" s="29">
        <v>2.1299254526091589E-3</v>
      </c>
      <c r="AF36" s="29">
        <v>0</v>
      </c>
      <c r="AG36" s="29">
        <v>0</v>
      </c>
      <c r="AH36" s="29">
        <v>0</v>
      </c>
      <c r="AI36" s="29">
        <v>1.0649627263045794E-3</v>
      </c>
      <c r="AJ36" s="30">
        <v>1.3844515441959531E-2</v>
      </c>
      <c r="AK36" s="28">
        <v>1.7699115044247787E-2</v>
      </c>
      <c r="AL36" s="29">
        <v>4.5851528384279479E-2</v>
      </c>
      <c r="AM36" s="29">
        <v>6.1576354679802957E-2</v>
      </c>
      <c r="AN36" s="29">
        <v>7.6180257510729613E-2</v>
      </c>
      <c r="AO36" s="29">
        <v>5.7176196032672114E-2</v>
      </c>
      <c r="AP36" s="29">
        <v>7.1352502662406822E-2</v>
      </c>
      <c r="AQ36" s="30">
        <v>5.6680950525905729E-2</v>
      </c>
      <c r="AR36" s="28">
        <v>4.1297935103244837E-2</v>
      </c>
      <c r="AS36" s="29">
        <v>3.2751091703056769E-2</v>
      </c>
      <c r="AT36" s="29">
        <v>8.8669950738916259E-2</v>
      </c>
      <c r="AU36" s="29">
        <v>7.9399141630901282E-2</v>
      </c>
      <c r="AV36" s="29">
        <v>4.6674445740956826E-2</v>
      </c>
      <c r="AW36" s="29">
        <v>5.6443024494142707E-2</v>
      </c>
      <c r="AX36" s="30">
        <v>5.7849629918192445E-2</v>
      </c>
      <c r="AY36" s="28">
        <v>1.4749262536873156E-3</v>
      </c>
      <c r="AZ36" s="29">
        <v>4.3668122270742356E-3</v>
      </c>
      <c r="BA36" s="29">
        <v>0</v>
      </c>
      <c r="BB36" s="29">
        <v>6.4377682403433476E-3</v>
      </c>
      <c r="BC36" s="29">
        <v>1.1668611435239206E-3</v>
      </c>
      <c r="BD36" s="29">
        <v>5.3248136315228968E-3</v>
      </c>
      <c r="BE36" s="30">
        <v>3.3112582781456954E-3</v>
      </c>
      <c r="BF36" s="28">
        <v>5.1622418879056046E-2</v>
      </c>
      <c r="BG36" s="29">
        <v>6.3318777292576414E-2</v>
      </c>
      <c r="BH36" s="29">
        <v>0.11206896551724138</v>
      </c>
      <c r="BI36" s="29">
        <v>6.8669527896995708E-2</v>
      </c>
      <c r="BJ36" s="29">
        <v>4.5507584597432905E-2</v>
      </c>
      <c r="BK36" s="29">
        <v>5.6443024494142707E-2</v>
      </c>
      <c r="BL36" s="30">
        <v>6.6225165562913912E-2</v>
      </c>
      <c r="BM36" s="28">
        <v>2.5073746312684365E-2</v>
      </c>
      <c r="BN36" s="29">
        <v>1.7467248908296942E-2</v>
      </c>
      <c r="BO36" s="29">
        <v>4.064039408866995E-2</v>
      </c>
      <c r="BP36" s="29">
        <v>6.7596566523605156E-2</v>
      </c>
      <c r="BQ36" s="29">
        <v>4.3173862310385065E-2</v>
      </c>
      <c r="BR36" s="29">
        <v>4.898828541001065E-2</v>
      </c>
      <c r="BS36" s="30">
        <v>4.1293338527463967E-2</v>
      </c>
      <c r="BT36" s="28">
        <v>2.9498525073746312E-3</v>
      </c>
      <c r="BU36" s="29">
        <v>2.1834061135371178E-3</v>
      </c>
      <c r="BV36" s="29">
        <v>3.6945812807881772E-3</v>
      </c>
      <c r="BW36" s="29">
        <v>2.1459227467811159E-3</v>
      </c>
      <c r="BX36" s="29">
        <v>3.5005834305717621E-3</v>
      </c>
      <c r="BY36" s="29">
        <v>7.4547390841320556E-3</v>
      </c>
      <c r="BZ36" s="30">
        <v>3.7008180755746006E-3</v>
      </c>
      <c r="CA36" s="28">
        <v>0</v>
      </c>
      <c r="CB36" s="29">
        <v>0</v>
      </c>
      <c r="CC36" s="29">
        <v>0</v>
      </c>
      <c r="CD36" s="29">
        <v>0</v>
      </c>
      <c r="CE36" s="29">
        <v>0</v>
      </c>
      <c r="CF36" s="29">
        <v>0</v>
      </c>
      <c r="CG36" s="30">
        <v>0</v>
      </c>
      <c r="CH36" s="52">
        <v>4</v>
      </c>
      <c r="CI36" s="61">
        <v>8</v>
      </c>
      <c r="CJ36" s="62">
        <v>0</v>
      </c>
      <c r="CK36" s="52">
        <v>1</v>
      </c>
      <c r="CL36" s="61">
        <v>0</v>
      </c>
      <c r="CM36" s="62">
        <v>0</v>
      </c>
      <c r="CN36" s="52">
        <v>1</v>
      </c>
      <c r="CO36" s="30">
        <v>8.3333333333333329E-2</v>
      </c>
      <c r="CP36" s="52">
        <v>11</v>
      </c>
      <c r="CQ36" s="30">
        <v>0.91666666666666663</v>
      </c>
      <c r="CR36" s="52">
        <v>9</v>
      </c>
      <c r="CS36" s="30">
        <v>0.75</v>
      </c>
      <c r="CT36" s="52">
        <v>3</v>
      </c>
      <c r="CU36" s="30">
        <v>0.25</v>
      </c>
      <c r="CV36" s="52">
        <v>12</v>
      </c>
      <c r="CW36" s="30">
        <v>1</v>
      </c>
      <c r="CX36" s="52">
        <v>0</v>
      </c>
      <c r="CY36" s="30">
        <v>0</v>
      </c>
      <c r="CZ36" s="52">
        <v>8</v>
      </c>
      <c r="DA36" s="30">
        <v>0.66666666666666663</v>
      </c>
      <c r="DB36" s="52">
        <v>4</v>
      </c>
      <c r="DC36" s="30">
        <v>0.33333333333333331</v>
      </c>
      <c r="DD36" s="52">
        <v>12</v>
      </c>
      <c r="DE36" s="30">
        <v>1</v>
      </c>
      <c r="DF36" s="52">
        <v>0</v>
      </c>
      <c r="DG36" s="30">
        <v>0</v>
      </c>
      <c r="DH36" s="52">
        <v>8</v>
      </c>
      <c r="DI36" s="30">
        <v>0.66666666666666663</v>
      </c>
      <c r="DJ36" s="52">
        <v>4</v>
      </c>
      <c r="DK36" s="30">
        <v>0.33333333333333331</v>
      </c>
      <c r="DL36" s="52">
        <v>10</v>
      </c>
      <c r="DM36" s="30">
        <v>0.83333333333333337</v>
      </c>
      <c r="DN36" s="52">
        <v>2</v>
      </c>
      <c r="DO36" s="30">
        <v>0.16666666666666666</v>
      </c>
    </row>
    <row r="37" spans="1:119" ht="22.5" customHeight="1" x14ac:dyDescent="0.4">
      <c r="A37" s="21" t="s">
        <v>163</v>
      </c>
      <c r="B37" s="21">
        <v>5</v>
      </c>
      <c r="C37" s="28">
        <v>8.1967213114754103E-3</v>
      </c>
      <c r="D37" s="29">
        <v>4.878048780487805E-2</v>
      </c>
      <c r="E37" s="29">
        <v>7.3825503355704702E-2</v>
      </c>
      <c r="F37" s="29">
        <v>8.59375E-2</v>
      </c>
      <c r="G37" s="29">
        <v>0.1728395061728395</v>
      </c>
      <c r="H37" s="29">
        <v>0.22151898734177214</v>
      </c>
      <c r="I37" s="30">
        <v>0.10926365795724466</v>
      </c>
      <c r="J37" s="28">
        <v>1</v>
      </c>
      <c r="K37" s="29">
        <v>0.83333333333333337</v>
      </c>
      <c r="L37" s="29">
        <v>0.63636363636363635</v>
      </c>
      <c r="M37" s="29">
        <v>0.72727272727272729</v>
      </c>
      <c r="N37" s="29">
        <v>0.5714285714285714</v>
      </c>
      <c r="O37" s="29">
        <v>0.7142857142857143</v>
      </c>
      <c r="P37" s="30">
        <v>0.67391304347826086</v>
      </c>
      <c r="Q37" s="41">
        <v>8.1967213114754103E-3</v>
      </c>
      <c r="R37" s="42">
        <v>5.6910569105691054E-2</v>
      </c>
      <c r="S37" s="42">
        <v>0.12751677852348994</v>
      </c>
      <c r="T37" s="42">
        <v>0.15625</v>
      </c>
      <c r="U37" s="42">
        <v>0.37037037037037035</v>
      </c>
      <c r="V37" s="42">
        <v>0.47468354430379744</v>
      </c>
      <c r="W37" s="43">
        <v>0.2161520190023753</v>
      </c>
      <c r="X37" s="52">
        <v>123</v>
      </c>
      <c r="Y37" s="29">
        <v>0.77848101265822789</v>
      </c>
      <c r="Z37" s="29">
        <v>8.2278481012658222E-2</v>
      </c>
      <c r="AA37" s="29">
        <v>7.5949367088607597E-2</v>
      </c>
      <c r="AB37" s="29">
        <v>3.1645569620253167E-2</v>
      </c>
      <c r="AC37" s="29">
        <v>2.5316455696202531E-2</v>
      </c>
      <c r="AD37" s="29">
        <v>0</v>
      </c>
      <c r="AE37" s="29">
        <v>0</v>
      </c>
      <c r="AF37" s="29">
        <v>6.3291139240506328E-3</v>
      </c>
      <c r="AG37" s="29">
        <v>0</v>
      </c>
      <c r="AH37" s="29">
        <v>0</v>
      </c>
      <c r="AI37" s="29">
        <v>0</v>
      </c>
      <c r="AJ37" s="30">
        <v>6.3291139240506328E-3</v>
      </c>
      <c r="AK37" s="28">
        <v>2.4590163934426229E-2</v>
      </c>
      <c r="AL37" s="29">
        <v>3.2520325203252036E-2</v>
      </c>
      <c r="AM37" s="29">
        <v>4.0268456375838924E-2</v>
      </c>
      <c r="AN37" s="29">
        <v>0.1171875</v>
      </c>
      <c r="AO37" s="29">
        <v>0.12345679012345678</v>
      </c>
      <c r="AP37" s="29">
        <v>8.8607594936708861E-2</v>
      </c>
      <c r="AQ37" s="30">
        <v>7.3634204275534437E-2</v>
      </c>
      <c r="AR37" s="28">
        <v>0</v>
      </c>
      <c r="AS37" s="29">
        <v>0</v>
      </c>
      <c r="AT37" s="29">
        <v>2.6845637583892617E-2</v>
      </c>
      <c r="AU37" s="29">
        <v>7.03125E-2</v>
      </c>
      <c r="AV37" s="29">
        <v>1.8518518518518517E-2</v>
      </c>
      <c r="AW37" s="29">
        <v>0</v>
      </c>
      <c r="AX37" s="30">
        <v>1.9002375296912115E-2</v>
      </c>
      <c r="AY37" s="28">
        <v>0</v>
      </c>
      <c r="AZ37" s="29">
        <v>0</v>
      </c>
      <c r="BA37" s="29">
        <v>2.6845637583892617E-2</v>
      </c>
      <c r="BB37" s="29">
        <v>7.8125E-3</v>
      </c>
      <c r="BC37" s="29">
        <v>6.1728395061728392E-3</v>
      </c>
      <c r="BD37" s="29">
        <v>0</v>
      </c>
      <c r="BE37" s="30">
        <v>7.1258907363420431E-3</v>
      </c>
      <c r="BF37" s="28">
        <v>4.9180327868852458E-2</v>
      </c>
      <c r="BG37" s="29">
        <v>5.6910569105691054E-2</v>
      </c>
      <c r="BH37" s="29">
        <v>6.0402684563758392E-2</v>
      </c>
      <c r="BI37" s="29">
        <v>5.46875E-2</v>
      </c>
      <c r="BJ37" s="29">
        <v>7.407407407407407E-2</v>
      </c>
      <c r="BK37" s="29">
        <v>4.4303797468354431E-2</v>
      </c>
      <c r="BL37" s="30">
        <v>5.7007125890736345E-2</v>
      </c>
      <c r="BM37" s="28">
        <v>2.4590163934426229E-2</v>
      </c>
      <c r="BN37" s="29">
        <v>4.065040650406504E-2</v>
      </c>
      <c r="BO37" s="29">
        <v>1.3422818791946308E-2</v>
      </c>
      <c r="BP37" s="29">
        <v>3.125E-2</v>
      </c>
      <c r="BQ37" s="29">
        <v>7.407407407407407E-2</v>
      </c>
      <c r="BR37" s="29">
        <v>5.0632911392405063E-2</v>
      </c>
      <c r="BS37" s="30">
        <v>4.0380047505938245E-2</v>
      </c>
      <c r="BT37" s="28">
        <v>0</v>
      </c>
      <c r="BU37" s="29">
        <v>8.130081300813009E-3</v>
      </c>
      <c r="BV37" s="29">
        <v>0</v>
      </c>
      <c r="BW37" s="29">
        <v>0</v>
      </c>
      <c r="BX37" s="29">
        <v>0</v>
      </c>
      <c r="BY37" s="29">
        <v>0</v>
      </c>
      <c r="BZ37" s="30">
        <v>1.1876484560570072E-3</v>
      </c>
      <c r="CA37" s="28">
        <v>0</v>
      </c>
      <c r="CB37" s="29">
        <v>0</v>
      </c>
      <c r="CC37" s="29">
        <v>0</v>
      </c>
      <c r="CD37" s="29">
        <v>0</v>
      </c>
      <c r="CE37" s="29">
        <v>6.1728395061728392E-3</v>
      </c>
      <c r="CF37" s="29">
        <v>0</v>
      </c>
      <c r="CG37" s="30">
        <v>1.1876484560570072E-3</v>
      </c>
      <c r="CH37" s="52">
        <v>1</v>
      </c>
      <c r="CI37" s="61">
        <v>4</v>
      </c>
      <c r="CJ37" s="62">
        <v>0</v>
      </c>
      <c r="CK37" s="52">
        <v>2</v>
      </c>
      <c r="CL37" s="61">
        <v>0</v>
      </c>
      <c r="CM37" s="62">
        <v>0</v>
      </c>
      <c r="CN37" s="52">
        <v>1</v>
      </c>
      <c r="CO37" s="30">
        <v>0.2</v>
      </c>
      <c r="CP37" s="52">
        <v>4</v>
      </c>
      <c r="CQ37" s="30">
        <v>0.8</v>
      </c>
      <c r="CR37" s="52">
        <v>3</v>
      </c>
      <c r="CS37" s="30">
        <v>0.6</v>
      </c>
      <c r="CT37" s="52">
        <v>2</v>
      </c>
      <c r="CU37" s="30">
        <v>0.4</v>
      </c>
      <c r="CV37" s="52">
        <v>5</v>
      </c>
      <c r="CW37" s="30">
        <v>1</v>
      </c>
      <c r="CX37" s="52">
        <v>0</v>
      </c>
      <c r="CY37" s="30">
        <v>0</v>
      </c>
      <c r="CZ37" s="52">
        <v>3</v>
      </c>
      <c r="DA37" s="30">
        <v>0.6</v>
      </c>
      <c r="DB37" s="52">
        <v>2</v>
      </c>
      <c r="DC37" s="30">
        <v>0.4</v>
      </c>
      <c r="DD37" s="52">
        <v>5</v>
      </c>
      <c r="DE37" s="30">
        <v>1</v>
      </c>
      <c r="DF37" s="52">
        <v>0</v>
      </c>
      <c r="DG37" s="30">
        <v>0</v>
      </c>
      <c r="DH37" s="52">
        <v>2</v>
      </c>
      <c r="DI37" s="30">
        <v>0.4</v>
      </c>
      <c r="DJ37" s="52">
        <v>3</v>
      </c>
      <c r="DK37" s="30">
        <v>0.6</v>
      </c>
      <c r="DL37" s="52">
        <v>3</v>
      </c>
      <c r="DM37" s="30">
        <v>0.6</v>
      </c>
      <c r="DN37" s="52">
        <v>2</v>
      </c>
      <c r="DO37" s="30">
        <v>0.4</v>
      </c>
    </row>
    <row r="38" spans="1:119" ht="22.5" customHeight="1" x14ac:dyDescent="0.4">
      <c r="A38" s="21" t="s">
        <v>164</v>
      </c>
      <c r="B38" s="21">
        <v>97</v>
      </c>
      <c r="C38" s="28">
        <v>3.6080650866643083E-2</v>
      </c>
      <c r="D38" s="29">
        <v>5.5401662049861494E-2</v>
      </c>
      <c r="E38" s="29">
        <v>9.9093997734994332E-2</v>
      </c>
      <c r="F38" s="29">
        <v>0.12361331220285261</v>
      </c>
      <c r="G38" s="29">
        <v>0.15747922437673131</v>
      </c>
      <c r="H38" s="29">
        <v>0.17753573859768551</v>
      </c>
      <c r="I38" s="30">
        <v>0.11155465764428109</v>
      </c>
      <c r="J38" s="28">
        <v>0.55392156862745101</v>
      </c>
      <c r="K38" s="29">
        <v>0.55789473684210522</v>
      </c>
      <c r="L38" s="29">
        <v>0.59</v>
      </c>
      <c r="M38" s="29">
        <v>0.58391608391608396</v>
      </c>
      <c r="N38" s="29">
        <v>0.60510114335971854</v>
      </c>
      <c r="O38" s="29">
        <v>0.6334355828220859</v>
      </c>
      <c r="P38" s="30">
        <v>0.60069823259873445</v>
      </c>
      <c r="Q38" s="41">
        <v>5.4297842235585425E-2</v>
      </c>
      <c r="R38" s="42">
        <v>8.7476308499781302E-2</v>
      </c>
      <c r="S38" s="42">
        <v>0.17412231030577577</v>
      </c>
      <c r="T38" s="42">
        <v>0.24693848148681746</v>
      </c>
      <c r="U38" s="42">
        <v>0.30166204986149586</v>
      </c>
      <c r="V38" s="42">
        <v>0.38774676650782847</v>
      </c>
      <c r="W38" s="43">
        <v>0.21607477545456757</v>
      </c>
      <c r="X38" s="52">
        <v>6041</v>
      </c>
      <c r="Y38" s="29">
        <v>0.82246426140231454</v>
      </c>
      <c r="Z38" s="29">
        <v>8.0871341048332199E-2</v>
      </c>
      <c r="AA38" s="29">
        <v>4.3567052416609936E-2</v>
      </c>
      <c r="AB38" s="29">
        <v>2.2736555479918312E-2</v>
      </c>
      <c r="AC38" s="29">
        <v>1.933287950987066E-2</v>
      </c>
      <c r="AD38" s="29">
        <v>4.0844111640571815E-3</v>
      </c>
      <c r="AE38" s="29">
        <v>2.450646698434309E-3</v>
      </c>
      <c r="AF38" s="29">
        <v>1.4976174268209667E-3</v>
      </c>
      <c r="AG38" s="29">
        <v>1.2253233492171545E-3</v>
      </c>
      <c r="AH38" s="29">
        <v>4.0844111640571818E-4</v>
      </c>
      <c r="AI38" s="29">
        <v>1.3614703880190605E-3</v>
      </c>
      <c r="AJ38" s="30">
        <v>1.1027910142954392E-2</v>
      </c>
      <c r="AK38" s="28">
        <v>3.7849310222851082E-2</v>
      </c>
      <c r="AL38" s="29">
        <v>5.3797929727365502E-2</v>
      </c>
      <c r="AM38" s="29">
        <v>7.6160815402038506E-2</v>
      </c>
      <c r="AN38" s="29">
        <v>9.9553378475723958E-2</v>
      </c>
      <c r="AO38" s="29">
        <v>9.141274238227147E-2</v>
      </c>
      <c r="AP38" s="29">
        <v>0.10510551395507148</v>
      </c>
      <c r="AQ38" s="30">
        <v>7.8962101112382249E-2</v>
      </c>
      <c r="AR38" s="28">
        <v>5.3413512557481432E-2</v>
      </c>
      <c r="AS38" s="29">
        <v>7.0418428342323952E-2</v>
      </c>
      <c r="AT38" s="29">
        <v>0.10404869762174405</v>
      </c>
      <c r="AU38" s="29">
        <v>0.11223166690678577</v>
      </c>
      <c r="AV38" s="29">
        <v>0.11925207756232686</v>
      </c>
      <c r="AW38" s="29">
        <v>0.12389380530973451</v>
      </c>
      <c r="AX38" s="30">
        <v>9.9067740914733582E-2</v>
      </c>
      <c r="AY38" s="28">
        <v>1.2557481429076759E-2</v>
      </c>
      <c r="AZ38" s="29">
        <v>1.7786849394955534E-2</v>
      </c>
      <c r="BA38" s="29">
        <v>2.6896942242355604E-2</v>
      </c>
      <c r="BB38" s="29">
        <v>2.8382077510445181E-2</v>
      </c>
      <c r="BC38" s="29">
        <v>3.8642659279778391E-2</v>
      </c>
      <c r="BD38" s="29">
        <v>4.9421375085091902E-2</v>
      </c>
      <c r="BE38" s="30">
        <v>2.9744663242703796E-2</v>
      </c>
      <c r="BF38" s="28">
        <v>8.878669968164131E-2</v>
      </c>
      <c r="BG38" s="29">
        <v>0.10190989940224522</v>
      </c>
      <c r="BH38" s="29">
        <v>0.11877123442808607</v>
      </c>
      <c r="BI38" s="29">
        <v>0.11352831004178073</v>
      </c>
      <c r="BJ38" s="29">
        <v>0.10498614958448753</v>
      </c>
      <c r="BK38" s="29">
        <v>0.10306330837304288</v>
      </c>
      <c r="BL38" s="30">
        <v>0.10571282525618869</v>
      </c>
      <c r="BM38" s="28">
        <v>3.6788114609126281E-2</v>
      </c>
      <c r="BN38" s="29">
        <v>4.9278320454876803E-2</v>
      </c>
      <c r="BO38" s="29">
        <v>6.3137032842582111E-2</v>
      </c>
      <c r="BP38" s="29">
        <v>5.6043797723670942E-2</v>
      </c>
      <c r="BQ38" s="29">
        <v>6.8144044321329644E-2</v>
      </c>
      <c r="BR38" s="29">
        <v>6.7256637168141592E-2</v>
      </c>
      <c r="BS38" s="30">
        <v>5.7615071927561282E-2</v>
      </c>
      <c r="BT38" s="28">
        <v>1.2380615493455961E-3</v>
      </c>
      <c r="BU38" s="29">
        <v>2.7700831024930748E-3</v>
      </c>
      <c r="BV38" s="29">
        <v>2.2650056625141564E-3</v>
      </c>
      <c r="BW38" s="29">
        <v>5.6187869183114822E-3</v>
      </c>
      <c r="BX38" s="29">
        <v>3.3240997229916896E-3</v>
      </c>
      <c r="BY38" s="29">
        <v>4.7651463580667122E-3</v>
      </c>
      <c r="BZ38" s="30">
        <v>3.4077355597205657E-3</v>
      </c>
      <c r="CA38" s="28">
        <v>0</v>
      </c>
      <c r="CB38" s="29">
        <v>0</v>
      </c>
      <c r="CC38" s="29">
        <v>2.8312570781426955E-4</v>
      </c>
      <c r="CD38" s="29">
        <v>2.8814291888776836E-4</v>
      </c>
      <c r="CE38" s="29">
        <v>6.925207756232687E-4</v>
      </c>
      <c r="CF38" s="29">
        <v>1.3614703880190605E-3</v>
      </c>
      <c r="CG38" s="30">
        <v>4.6247839739064822E-4</v>
      </c>
      <c r="CH38" s="52">
        <v>96</v>
      </c>
      <c r="CI38" s="61">
        <v>0</v>
      </c>
      <c r="CJ38" s="62">
        <v>0</v>
      </c>
      <c r="CK38" s="52">
        <v>15</v>
      </c>
      <c r="CL38" s="61">
        <v>0</v>
      </c>
      <c r="CM38" s="62">
        <v>0</v>
      </c>
      <c r="CN38" s="52">
        <v>51</v>
      </c>
      <c r="CO38" s="30">
        <v>0.52577319587628868</v>
      </c>
      <c r="CP38" s="52">
        <v>46</v>
      </c>
      <c r="CQ38" s="30">
        <v>0.47422680412371132</v>
      </c>
      <c r="CR38" s="52">
        <v>88</v>
      </c>
      <c r="CS38" s="30">
        <v>0.90721649484536082</v>
      </c>
      <c r="CT38" s="52">
        <v>9</v>
      </c>
      <c r="CU38" s="30">
        <v>9.2783505154639179E-2</v>
      </c>
      <c r="CV38" s="52">
        <v>96</v>
      </c>
      <c r="CW38" s="30">
        <v>0.98969072164948457</v>
      </c>
      <c r="CX38" s="52">
        <v>1</v>
      </c>
      <c r="CY38" s="30">
        <v>1.0309278350515464E-2</v>
      </c>
      <c r="CZ38" s="52">
        <v>62</v>
      </c>
      <c r="DA38" s="30">
        <v>0.63917525773195871</v>
      </c>
      <c r="DB38" s="52">
        <v>35</v>
      </c>
      <c r="DC38" s="30">
        <v>0.36082474226804123</v>
      </c>
      <c r="DD38" s="52">
        <v>97</v>
      </c>
      <c r="DE38" s="30">
        <v>1</v>
      </c>
      <c r="DF38" s="52">
        <v>0</v>
      </c>
      <c r="DG38" s="30">
        <v>0</v>
      </c>
      <c r="DH38" s="52">
        <v>65</v>
      </c>
      <c r="DI38" s="30">
        <v>0.67010309278350511</v>
      </c>
      <c r="DJ38" s="52">
        <v>32</v>
      </c>
      <c r="DK38" s="30">
        <v>0.32989690721649484</v>
      </c>
      <c r="DL38" s="52">
        <v>67</v>
      </c>
      <c r="DM38" s="30">
        <v>0.69072164948453607</v>
      </c>
      <c r="DN38" s="52">
        <v>30</v>
      </c>
      <c r="DO38" s="30">
        <v>0.30927835051546393</v>
      </c>
    </row>
    <row r="39" spans="1:119" ht="22.5" customHeight="1" x14ac:dyDescent="0.4">
      <c r="A39" s="22" t="s">
        <v>165</v>
      </c>
      <c r="B39" s="22">
        <v>6</v>
      </c>
      <c r="C39" s="31">
        <v>4.4854881266490766E-2</v>
      </c>
      <c r="D39" s="32">
        <v>9.7457627118644072E-2</v>
      </c>
      <c r="E39" s="32">
        <v>5.8479532163742687E-2</v>
      </c>
      <c r="F39" s="32">
        <v>6.1338289962825282E-2</v>
      </c>
      <c r="G39" s="32">
        <v>0.14677103718199608</v>
      </c>
      <c r="H39" s="32">
        <v>0.16883116883116883</v>
      </c>
      <c r="I39" s="33">
        <v>9.8915989159891596E-2</v>
      </c>
      <c r="J39" s="31">
        <v>0.47058823529411764</v>
      </c>
      <c r="K39" s="32">
        <v>0.32608695652173914</v>
      </c>
      <c r="L39" s="32">
        <v>0.6333333333333333</v>
      </c>
      <c r="M39" s="32">
        <v>0.45454545454545453</v>
      </c>
      <c r="N39" s="32">
        <v>0.61333333333333329</v>
      </c>
      <c r="O39" s="32">
        <v>0.70329670329670335</v>
      </c>
      <c r="P39" s="33">
        <v>0.57191780821917804</v>
      </c>
      <c r="Q39" s="44">
        <v>6.0686015831134567E-2</v>
      </c>
      <c r="R39" s="45">
        <v>0.1440677966101695</v>
      </c>
      <c r="S39" s="45">
        <v>8.9668615984405453E-2</v>
      </c>
      <c r="T39" s="45">
        <v>7.8066914498141265E-2</v>
      </c>
      <c r="U39" s="45">
        <v>0.26810176125244617</v>
      </c>
      <c r="V39" s="45">
        <v>0.29128014842300559</v>
      </c>
      <c r="W39" s="46">
        <v>0.16023035230352303</v>
      </c>
      <c r="X39" s="53">
        <v>448</v>
      </c>
      <c r="Y39" s="32">
        <v>0.83116883116883122</v>
      </c>
      <c r="Z39" s="32">
        <v>9.0909090909090912E-2</v>
      </c>
      <c r="AA39" s="32">
        <v>5.0092764378478663E-2</v>
      </c>
      <c r="AB39" s="32">
        <v>1.4842300556586271E-2</v>
      </c>
      <c r="AC39" s="32">
        <v>1.1131725417439703E-2</v>
      </c>
      <c r="AD39" s="32">
        <v>0</v>
      </c>
      <c r="AE39" s="32">
        <v>1.8552875695732839E-3</v>
      </c>
      <c r="AF39" s="32">
        <v>0</v>
      </c>
      <c r="AG39" s="32">
        <v>0</v>
      </c>
      <c r="AH39" s="32">
        <v>0</v>
      </c>
      <c r="AI39" s="32">
        <v>0</v>
      </c>
      <c r="AJ39" s="33">
        <v>1.8552875695732839E-3</v>
      </c>
      <c r="AK39" s="31">
        <v>3.9577836411609502E-2</v>
      </c>
      <c r="AL39" s="32">
        <v>0.11652542372881355</v>
      </c>
      <c r="AM39" s="32">
        <v>7.407407407407407E-2</v>
      </c>
      <c r="AN39" s="32">
        <v>9.6654275092936809E-2</v>
      </c>
      <c r="AO39" s="32">
        <v>0.11154598825831702</v>
      </c>
      <c r="AP39" s="32">
        <v>0.12059369202226346</v>
      </c>
      <c r="AQ39" s="33">
        <v>9.5528455284552852E-2</v>
      </c>
      <c r="AR39" s="31">
        <v>2.9023746701846966E-2</v>
      </c>
      <c r="AS39" s="32">
        <v>9.9576271186440676E-2</v>
      </c>
      <c r="AT39" s="32">
        <v>4.8732943469785572E-2</v>
      </c>
      <c r="AU39" s="32">
        <v>7.434944237918216E-2</v>
      </c>
      <c r="AV39" s="32">
        <v>0.10371819960861056</v>
      </c>
      <c r="AW39" s="32">
        <v>0.12244897959183673</v>
      </c>
      <c r="AX39" s="33">
        <v>8.1978319783197834E-2</v>
      </c>
      <c r="AY39" s="31">
        <v>0</v>
      </c>
      <c r="AZ39" s="32">
        <v>2.1186440677966102E-3</v>
      </c>
      <c r="BA39" s="32">
        <v>7.7972709551656916E-3</v>
      </c>
      <c r="BB39" s="32">
        <v>7.4349442379182153E-3</v>
      </c>
      <c r="BC39" s="32">
        <v>1.1741682974559686E-2</v>
      </c>
      <c r="BD39" s="32">
        <v>9.2764378478664197E-3</v>
      </c>
      <c r="BE39" s="33">
        <v>6.7750677506775072E-3</v>
      </c>
      <c r="BF39" s="31">
        <v>7.3878627968337732E-2</v>
      </c>
      <c r="BG39" s="32">
        <v>0.13983050847457626</v>
      </c>
      <c r="BH39" s="32">
        <v>8.3820662768031184E-2</v>
      </c>
      <c r="BI39" s="32">
        <v>8.7360594795539037E-2</v>
      </c>
      <c r="BJ39" s="32">
        <v>0.12720156555772993</v>
      </c>
      <c r="BK39" s="32">
        <v>5.7513914656771803E-2</v>
      </c>
      <c r="BL39" s="33">
        <v>9.4850948509485097E-2</v>
      </c>
      <c r="BM39" s="31">
        <v>1.0554089709762533E-2</v>
      </c>
      <c r="BN39" s="32">
        <v>8.4745762711864406E-3</v>
      </c>
      <c r="BO39" s="32">
        <v>2.7290448343079921E-2</v>
      </c>
      <c r="BP39" s="32">
        <v>1.4869888475836431E-2</v>
      </c>
      <c r="BQ39" s="32">
        <v>1.9569471624266144E-2</v>
      </c>
      <c r="BR39" s="32">
        <v>4.6382189239332093E-2</v>
      </c>
      <c r="BS39" s="33">
        <v>2.2018970189701895E-2</v>
      </c>
      <c r="BT39" s="31">
        <v>1.0554089709762533E-2</v>
      </c>
      <c r="BU39" s="32">
        <v>1.2711864406779662E-2</v>
      </c>
      <c r="BV39" s="32">
        <v>1.9493177387914229E-3</v>
      </c>
      <c r="BW39" s="32">
        <v>0</v>
      </c>
      <c r="BX39" s="32">
        <v>0</v>
      </c>
      <c r="BY39" s="32">
        <v>5.5658627087198514E-3</v>
      </c>
      <c r="BZ39" s="33">
        <v>4.7425474254742545E-3</v>
      </c>
      <c r="CA39" s="31">
        <v>0</v>
      </c>
      <c r="CB39" s="32">
        <v>0</v>
      </c>
      <c r="CC39" s="32">
        <v>0</v>
      </c>
      <c r="CD39" s="32">
        <v>0</v>
      </c>
      <c r="CE39" s="32">
        <v>0</v>
      </c>
      <c r="CF39" s="32">
        <v>0</v>
      </c>
      <c r="CG39" s="33">
        <v>0</v>
      </c>
      <c r="CH39" s="53">
        <v>6</v>
      </c>
      <c r="CI39" s="63">
        <v>0</v>
      </c>
      <c r="CJ39" s="64">
        <v>0</v>
      </c>
      <c r="CK39" s="53">
        <v>4</v>
      </c>
      <c r="CL39" s="63">
        <v>0</v>
      </c>
      <c r="CM39" s="64">
        <v>0</v>
      </c>
      <c r="CN39" s="53">
        <v>0</v>
      </c>
      <c r="CO39" s="33">
        <v>0</v>
      </c>
      <c r="CP39" s="53">
        <v>6</v>
      </c>
      <c r="CQ39" s="33">
        <v>1</v>
      </c>
      <c r="CR39" s="53">
        <v>4</v>
      </c>
      <c r="CS39" s="33">
        <v>0.66666666666666663</v>
      </c>
      <c r="CT39" s="53">
        <v>2</v>
      </c>
      <c r="CU39" s="33">
        <v>0.33333333333333331</v>
      </c>
      <c r="CV39" s="53">
        <v>6</v>
      </c>
      <c r="CW39" s="33">
        <v>1</v>
      </c>
      <c r="CX39" s="53">
        <v>0</v>
      </c>
      <c r="CY39" s="33">
        <v>0</v>
      </c>
      <c r="CZ39" s="53">
        <v>0</v>
      </c>
      <c r="DA39" s="33">
        <v>0</v>
      </c>
      <c r="DB39" s="53">
        <v>6</v>
      </c>
      <c r="DC39" s="33">
        <v>1</v>
      </c>
      <c r="DD39" s="53">
        <v>6</v>
      </c>
      <c r="DE39" s="33">
        <v>1</v>
      </c>
      <c r="DF39" s="53">
        <v>0</v>
      </c>
      <c r="DG39" s="33">
        <v>0</v>
      </c>
      <c r="DH39" s="53">
        <v>1</v>
      </c>
      <c r="DI39" s="33">
        <v>0.16666666666666666</v>
      </c>
      <c r="DJ39" s="53">
        <v>5</v>
      </c>
      <c r="DK39" s="33">
        <v>0.83333333333333337</v>
      </c>
      <c r="DL39" s="53">
        <v>4</v>
      </c>
      <c r="DM39" s="33">
        <v>0.66666666666666663</v>
      </c>
      <c r="DN39" s="53">
        <v>2</v>
      </c>
      <c r="DO39" s="33">
        <v>0.33333333333333331</v>
      </c>
    </row>
    <row r="40" spans="1:119" ht="22.5" customHeight="1" x14ac:dyDescent="0.4">
      <c r="C40" s="34"/>
      <c r="D40" s="34"/>
      <c r="E40" s="34"/>
      <c r="F40" s="34"/>
      <c r="G40" s="34"/>
      <c r="H40" s="34"/>
      <c r="I40" s="34"/>
      <c r="J40" s="34"/>
      <c r="K40" s="34"/>
      <c r="L40" s="34"/>
      <c r="M40" s="34"/>
      <c r="N40" s="34"/>
      <c r="O40" s="34"/>
      <c r="P40" s="34"/>
      <c r="Q40" s="47"/>
      <c r="R40" s="47"/>
      <c r="S40" s="47"/>
      <c r="T40" s="47"/>
      <c r="U40" s="47"/>
      <c r="V40" s="47"/>
      <c r="W40" s="47"/>
      <c r="X40" s="5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54"/>
      <c r="CI40" s="54"/>
      <c r="CJ40" s="54"/>
      <c r="CK40" s="54"/>
      <c r="CL40" s="54"/>
      <c r="CM40" s="54"/>
      <c r="CN40" s="54"/>
      <c r="CO40" s="34"/>
      <c r="CP40" s="54"/>
      <c r="CQ40" s="34"/>
      <c r="CR40" s="54"/>
      <c r="CS40" s="34"/>
      <c r="CT40" s="54"/>
      <c r="CU40" s="34"/>
      <c r="CV40" s="54"/>
      <c r="CW40" s="34"/>
      <c r="CX40" s="54"/>
      <c r="CY40" s="34"/>
      <c r="CZ40" s="54"/>
      <c r="DA40" s="34"/>
      <c r="DB40" s="54"/>
      <c r="DC40" s="34"/>
      <c r="DD40" s="54"/>
      <c r="DE40" s="34"/>
      <c r="DF40" s="54"/>
      <c r="DG40" s="34"/>
      <c r="DH40" s="54"/>
      <c r="DI40" s="34"/>
      <c r="DJ40" s="54"/>
      <c r="DK40" s="34"/>
      <c r="DL40" s="54"/>
      <c r="DM40" s="34"/>
      <c r="DN40" s="54"/>
      <c r="DO40" s="34"/>
    </row>
    <row r="41" spans="1:119" ht="22.5" customHeight="1" x14ac:dyDescent="0.4">
      <c r="A41" s="24" t="s">
        <v>166</v>
      </c>
      <c r="B41" s="24">
        <v>503</v>
      </c>
      <c r="C41" s="35">
        <v>2.7057762440688599E-2</v>
      </c>
      <c r="D41" s="36">
        <v>5.3157685687806169E-2</v>
      </c>
      <c r="E41" s="36">
        <v>8.6950921035682083E-2</v>
      </c>
      <c r="F41" s="36">
        <v>0.11276050016030779</v>
      </c>
      <c r="G41" s="36">
        <v>0.14664857359252714</v>
      </c>
      <c r="H41" s="36">
        <v>0.17279615597856218</v>
      </c>
      <c r="I41" s="37">
        <v>0.10307013931217018</v>
      </c>
      <c r="J41" s="35">
        <v>0.51884057971014497</v>
      </c>
      <c r="K41" s="36">
        <v>0.53985056039850565</v>
      </c>
      <c r="L41" s="36">
        <v>0.56851851851851853</v>
      </c>
      <c r="M41" s="36">
        <v>0.57207847597384132</v>
      </c>
      <c r="N41" s="36">
        <v>0.59715945771465462</v>
      </c>
      <c r="O41" s="36">
        <v>0.60748663101604283</v>
      </c>
      <c r="P41" s="37">
        <v>0.58364411294619079</v>
      </c>
      <c r="Q41" s="48">
        <v>3.8743578683188895E-2</v>
      </c>
      <c r="R41" s="49">
        <v>8.2318284125513036E-2</v>
      </c>
      <c r="S41" s="49">
        <v>0.14527244621924515</v>
      </c>
      <c r="T41" s="49">
        <v>0.20336646361013144</v>
      </c>
      <c r="U41" s="49">
        <v>0.27682403433476394</v>
      </c>
      <c r="V41" s="49">
        <v>0.36204028830160784</v>
      </c>
      <c r="W41" s="50">
        <v>0.19139636151974915</v>
      </c>
      <c r="X41" s="55">
        <v>26856</v>
      </c>
      <c r="Y41" s="36">
        <v>0.82720384402143776</v>
      </c>
      <c r="Z41" s="36">
        <v>7.9683361054641785E-2</v>
      </c>
      <c r="AA41" s="36">
        <v>4.7157025811618306E-2</v>
      </c>
      <c r="AB41" s="36">
        <v>2.0267356619232429E-2</v>
      </c>
      <c r="AC41" s="36">
        <v>1.5985954537054148E-2</v>
      </c>
      <c r="AD41" s="36">
        <v>4.3430049898355201E-3</v>
      </c>
      <c r="AE41" s="36">
        <v>2.0944988603462085E-3</v>
      </c>
      <c r="AF41" s="36">
        <v>1.1088523378303455E-3</v>
      </c>
      <c r="AG41" s="36">
        <v>6.1602907657241424E-4</v>
      </c>
      <c r="AH41" s="36">
        <v>4.6202180742931065E-4</v>
      </c>
      <c r="AI41" s="36">
        <v>1.0780508840017248E-3</v>
      </c>
      <c r="AJ41" s="37">
        <v>9.7024579560155231E-3</v>
      </c>
      <c r="AK41" s="35">
        <v>3.1763460256460534E-2</v>
      </c>
      <c r="AL41" s="36">
        <v>5.481265722229578E-2</v>
      </c>
      <c r="AM41" s="36">
        <v>7.5389668942419163E-2</v>
      </c>
      <c r="AN41" s="36">
        <v>9.3651811478037833E-2</v>
      </c>
      <c r="AO41" s="36">
        <v>9.8680888664478661E-2</v>
      </c>
      <c r="AP41" s="36">
        <v>0.10506375900942524</v>
      </c>
      <c r="AQ41" s="37">
        <v>7.8337698850688323E-2</v>
      </c>
      <c r="AR41" s="35">
        <v>3.9723932394808044E-2</v>
      </c>
      <c r="AS41" s="36">
        <v>6.5371375612339466E-2</v>
      </c>
      <c r="AT41" s="36">
        <v>8.7981450470179051E-2</v>
      </c>
      <c r="AU41" s="36">
        <v>0.10759858929143956</v>
      </c>
      <c r="AV41" s="36">
        <v>0.10900025246149962</v>
      </c>
      <c r="AW41" s="36">
        <v>0.11297973264338076</v>
      </c>
      <c r="AX41" s="37">
        <v>8.8946729705835517E-2</v>
      </c>
      <c r="AY41" s="35">
        <v>6.9016901297988317E-3</v>
      </c>
      <c r="AZ41" s="36">
        <v>1.5656030716271679E-2</v>
      </c>
      <c r="BA41" s="36">
        <v>2.3444544634806132E-2</v>
      </c>
      <c r="BB41" s="36">
        <v>2.3725553061878808E-2</v>
      </c>
      <c r="BC41" s="36">
        <v>2.8780610956829083E-2</v>
      </c>
      <c r="BD41" s="36">
        <v>3.5021253003141746E-2</v>
      </c>
      <c r="BE41" s="37">
        <v>2.2876409183510974E-2</v>
      </c>
      <c r="BF41" s="35">
        <v>7.4702952825379393E-2</v>
      </c>
      <c r="BG41" s="36">
        <v>0.10065536872765789</v>
      </c>
      <c r="BH41" s="36">
        <v>0.10920391601185109</v>
      </c>
      <c r="BI41" s="36">
        <v>0.11170246873998076</v>
      </c>
      <c r="BJ41" s="36">
        <v>0.10331986872002019</v>
      </c>
      <c r="BK41" s="36">
        <v>0.10718905932360008</v>
      </c>
      <c r="BL41" s="37">
        <v>0.10199935203641775</v>
      </c>
      <c r="BM41" s="35">
        <v>3.0234108466334654E-2</v>
      </c>
      <c r="BN41" s="36">
        <v>4.1043294055342246E-2</v>
      </c>
      <c r="BO41" s="36">
        <v>5.4263815535231227E-2</v>
      </c>
      <c r="BP41" s="36">
        <v>5.1074062199422891E-2</v>
      </c>
      <c r="BQ41" s="36">
        <v>5.6362029790456958E-2</v>
      </c>
      <c r="BR41" s="36">
        <v>5.4980595084087966E-2</v>
      </c>
      <c r="BS41" s="37">
        <v>4.8652180836751616E-2</v>
      </c>
      <c r="BT41" s="35">
        <v>2.0783498686326026E-3</v>
      </c>
      <c r="BU41" s="36">
        <v>2.8465510393221238E-3</v>
      </c>
      <c r="BV41" s="36">
        <v>3.8000772897075871E-3</v>
      </c>
      <c r="BW41" s="36">
        <v>4.8412952869509454E-3</v>
      </c>
      <c r="BX41" s="36">
        <v>6.5639989901540019E-3</v>
      </c>
      <c r="BY41" s="36">
        <v>5.4518573276658659E-3</v>
      </c>
      <c r="BZ41" s="37">
        <v>4.3545349213932319E-3</v>
      </c>
      <c r="CA41" s="35">
        <v>3.5292733618289479E-4</v>
      </c>
      <c r="CB41" s="36">
        <v>4.6339202965708991E-4</v>
      </c>
      <c r="CC41" s="36">
        <v>8.3730516552879043E-4</v>
      </c>
      <c r="CD41" s="36">
        <v>1.0580314203270278E-3</v>
      </c>
      <c r="CE41" s="36">
        <v>1.4200959353698561E-3</v>
      </c>
      <c r="CF41" s="36">
        <v>1.29366106080207E-3</v>
      </c>
      <c r="CG41" s="37">
        <v>9.2801563898544282E-4</v>
      </c>
      <c r="CH41" s="55">
        <v>450</v>
      </c>
      <c r="CI41" s="65">
        <v>41</v>
      </c>
      <c r="CJ41" s="66">
        <v>4</v>
      </c>
      <c r="CK41" s="55">
        <v>73</v>
      </c>
      <c r="CL41" s="65">
        <v>4</v>
      </c>
      <c r="CM41" s="66">
        <v>0</v>
      </c>
      <c r="CN41" s="55">
        <v>191</v>
      </c>
      <c r="CO41" s="37">
        <v>0.3797216699801193</v>
      </c>
      <c r="CP41" s="55">
        <v>312</v>
      </c>
      <c r="CQ41" s="37">
        <v>0.62027833001988075</v>
      </c>
      <c r="CR41" s="55">
        <v>432</v>
      </c>
      <c r="CS41" s="37">
        <v>0.85884691848906558</v>
      </c>
      <c r="CT41" s="55">
        <v>71</v>
      </c>
      <c r="CU41" s="37">
        <v>0.14115308151093439</v>
      </c>
      <c r="CV41" s="55">
        <v>452</v>
      </c>
      <c r="CW41" s="37">
        <v>0.89860834990059646</v>
      </c>
      <c r="CX41" s="55">
        <v>51</v>
      </c>
      <c r="CY41" s="37">
        <v>0.10139165009940358</v>
      </c>
      <c r="CZ41" s="55">
        <v>206</v>
      </c>
      <c r="DA41" s="37">
        <v>0.40954274353876741</v>
      </c>
      <c r="DB41" s="55">
        <v>297</v>
      </c>
      <c r="DC41" s="37">
        <v>0.59045725646123259</v>
      </c>
      <c r="DD41" s="55">
        <v>445</v>
      </c>
      <c r="DE41" s="37">
        <v>0.88469184890656061</v>
      </c>
      <c r="DF41" s="55">
        <v>58</v>
      </c>
      <c r="DG41" s="37">
        <v>0.11530815109343936</v>
      </c>
      <c r="DH41" s="55">
        <v>248</v>
      </c>
      <c r="DI41" s="37">
        <v>0.49304174950298213</v>
      </c>
      <c r="DJ41" s="55">
        <v>255</v>
      </c>
      <c r="DK41" s="37">
        <v>0.50695825049701793</v>
      </c>
      <c r="DL41" s="55">
        <v>322</v>
      </c>
      <c r="DM41" s="37">
        <v>0.64015904572564608</v>
      </c>
      <c r="DN41" s="55">
        <v>181</v>
      </c>
      <c r="DO41" s="37">
        <v>0.35984095427435386</v>
      </c>
    </row>
  </sheetData>
  <mergeCells count="123">
    <mergeCell ref="A1:A4"/>
    <mergeCell ref="B1:B4"/>
    <mergeCell ref="C3:C4"/>
    <mergeCell ref="D3:D4"/>
    <mergeCell ref="E3:E4"/>
    <mergeCell ref="F3:F4"/>
    <mergeCell ref="L3:L4"/>
    <mergeCell ref="M3:M4"/>
    <mergeCell ref="N3:N4"/>
    <mergeCell ref="O3:O4"/>
    <mergeCell ref="P3:P4"/>
    <mergeCell ref="J1:P2"/>
    <mergeCell ref="G3:G4"/>
    <mergeCell ref="H3:H4"/>
    <mergeCell ref="I3:I4"/>
    <mergeCell ref="C1:I2"/>
    <mergeCell ref="J3:J4"/>
    <mergeCell ref="K3:K4"/>
    <mergeCell ref="W3:W4"/>
    <mergeCell ref="Q1:W2"/>
    <mergeCell ref="X3:X4"/>
    <mergeCell ref="Y3:Y4"/>
    <mergeCell ref="Z3:Z4"/>
    <mergeCell ref="AA3:AA4"/>
    <mergeCell ref="Q3:Q4"/>
    <mergeCell ref="R3:R4"/>
    <mergeCell ref="S3:S4"/>
    <mergeCell ref="T3:T4"/>
    <mergeCell ref="U3:U4"/>
    <mergeCell ref="V3:V4"/>
    <mergeCell ref="AM3:AM4"/>
    <mergeCell ref="AN3:AN4"/>
    <mergeCell ref="AO3:AO4"/>
    <mergeCell ref="AP3:AP4"/>
    <mergeCell ref="AQ3:AQ4"/>
    <mergeCell ref="AK1:AQ2"/>
    <mergeCell ref="AH3:AH4"/>
    <mergeCell ref="AI3:AI4"/>
    <mergeCell ref="AJ3:AJ4"/>
    <mergeCell ref="X1:AJ2"/>
    <mergeCell ref="AK3:AK4"/>
    <mergeCell ref="AL3:AL4"/>
    <mergeCell ref="AB3:AB4"/>
    <mergeCell ref="AC3:AC4"/>
    <mergeCell ref="AD3:AD4"/>
    <mergeCell ref="AE3:AE4"/>
    <mergeCell ref="AF3:AF4"/>
    <mergeCell ref="AG3:AG4"/>
    <mergeCell ref="AX3:AX4"/>
    <mergeCell ref="AR1:AX2"/>
    <mergeCell ref="AY3:AY4"/>
    <mergeCell ref="AZ3:AZ4"/>
    <mergeCell ref="BA3:BA4"/>
    <mergeCell ref="BB3:BB4"/>
    <mergeCell ref="AR3:AR4"/>
    <mergeCell ref="AS3:AS4"/>
    <mergeCell ref="AT3:AT4"/>
    <mergeCell ref="AU3:AU4"/>
    <mergeCell ref="AV3:AV4"/>
    <mergeCell ref="AW3:AW4"/>
    <mergeCell ref="BH3:BH4"/>
    <mergeCell ref="BI3:BI4"/>
    <mergeCell ref="BJ3:BJ4"/>
    <mergeCell ref="BK3:BK4"/>
    <mergeCell ref="BL3:BL4"/>
    <mergeCell ref="BF1:BL2"/>
    <mergeCell ref="BC3:BC4"/>
    <mergeCell ref="BD3:BD4"/>
    <mergeCell ref="BE3:BE4"/>
    <mergeCell ref="AY1:BE2"/>
    <mergeCell ref="BF3:BF4"/>
    <mergeCell ref="BG3:BG4"/>
    <mergeCell ref="BS3:BS4"/>
    <mergeCell ref="BM1:BS2"/>
    <mergeCell ref="BT3:BT4"/>
    <mergeCell ref="BU3:BU4"/>
    <mergeCell ref="BV3:BV4"/>
    <mergeCell ref="BW3:BW4"/>
    <mergeCell ref="BM3:BM4"/>
    <mergeCell ref="BN3:BN4"/>
    <mergeCell ref="BO3:BO4"/>
    <mergeCell ref="BP3:BP4"/>
    <mergeCell ref="BQ3:BQ4"/>
    <mergeCell ref="BR3:BR4"/>
    <mergeCell ref="CC3:CC4"/>
    <mergeCell ref="CD3:CD4"/>
    <mergeCell ref="CE3:CE4"/>
    <mergeCell ref="CF3:CF4"/>
    <mergeCell ref="CG3:CG4"/>
    <mergeCell ref="CA1:CG2"/>
    <mergeCell ref="BX3:BX4"/>
    <mergeCell ref="BY3:BY4"/>
    <mergeCell ref="BZ3:BZ4"/>
    <mergeCell ref="BT1:BZ2"/>
    <mergeCell ref="CA3:CA4"/>
    <mergeCell ref="CB3:CB4"/>
    <mergeCell ref="CR3:CS3"/>
    <mergeCell ref="CT3:CU3"/>
    <mergeCell ref="CR2:CU2"/>
    <mergeCell ref="CH1:CU1"/>
    <mergeCell ref="CV3:CW3"/>
    <mergeCell ref="CX3:CY3"/>
    <mergeCell ref="CV2:CY2"/>
    <mergeCell ref="CV1:DG1"/>
    <mergeCell ref="CH3:CJ3"/>
    <mergeCell ref="CK3:CM3"/>
    <mergeCell ref="CH2:CM2"/>
    <mergeCell ref="CN3:CO3"/>
    <mergeCell ref="CP3:CQ3"/>
    <mergeCell ref="CN2:CQ2"/>
    <mergeCell ref="DH1:DO1"/>
    <mergeCell ref="DH3:DI3"/>
    <mergeCell ref="DJ3:DK3"/>
    <mergeCell ref="DH2:DK2"/>
    <mergeCell ref="DL3:DM3"/>
    <mergeCell ref="DN3:DO3"/>
    <mergeCell ref="DL2:DO2"/>
    <mergeCell ref="CZ3:DA3"/>
    <mergeCell ref="DB3:DC3"/>
    <mergeCell ref="CZ2:DC2"/>
    <mergeCell ref="DD3:DE3"/>
    <mergeCell ref="DF3:DG3"/>
    <mergeCell ref="DD2:DG2"/>
  </mergeCells>
  <phoneticPr fontId="7"/>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1"/>
  <sheetViews>
    <sheetView view="pageBreakPreview" zoomScaleNormal="100" zoomScaleSheetLayoutView="100" workbookViewId="0">
      <pane xSplit="2" ySplit="4" topLeftCell="C31" activePane="bottomRight" state="frozen"/>
      <selection pane="topRight" activeCell="C1" sqref="C1"/>
      <selection pane="bottomLeft" activeCell="A5" sqref="A5"/>
      <selection pane="bottomRight" activeCell="C41" sqref="C41:H41"/>
    </sheetView>
  </sheetViews>
  <sheetFormatPr defaultRowHeight="22.5" customHeight="1" x14ac:dyDescent="0.4"/>
  <cols>
    <col min="1" max="1" width="14.625" style="75" customWidth="1"/>
    <col min="2" max="9" width="8.125" style="75" customWidth="1"/>
    <col min="10" max="16384" width="9" style="71"/>
  </cols>
  <sheetData>
    <row r="1" spans="1:9" ht="13.5" customHeight="1" x14ac:dyDescent="0.4">
      <c r="A1" s="195" t="s">
        <v>229</v>
      </c>
      <c r="B1" s="197" t="s">
        <v>130</v>
      </c>
      <c r="C1" s="198" t="s">
        <v>167</v>
      </c>
      <c r="D1" s="199"/>
      <c r="E1" s="199"/>
      <c r="F1" s="199"/>
      <c r="G1" s="199"/>
      <c r="H1" s="199"/>
      <c r="I1" s="200"/>
    </row>
    <row r="2" spans="1:9" ht="22.5" customHeight="1" x14ac:dyDescent="0.4">
      <c r="A2" s="196"/>
      <c r="B2" s="196"/>
      <c r="C2" s="198"/>
      <c r="D2" s="199"/>
      <c r="E2" s="199"/>
      <c r="F2" s="199"/>
      <c r="G2" s="199"/>
      <c r="H2" s="199"/>
      <c r="I2" s="200"/>
    </row>
    <row r="3" spans="1:9" ht="22.5" customHeight="1" x14ac:dyDescent="0.4">
      <c r="A3" s="196"/>
      <c r="B3" s="196"/>
      <c r="C3" s="198" t="s">
        <v>168</v>
      </c>
      <c r="D3" s="199" t="s">
        <v>169</v>
      </c>
      <c r="E3" s="199" t="s">
        <v>170</v>
      </c>
      <c r="F3" s="199" t="s">
        <v>171</v>
      </c>
      <c r="G3" s="199" t="s">
        <v>172</v>
      </c>
      <c r="H3" s="199" t="s">
        <v>173</v>
      </c>
      <c r="I3" s="200" t="s">
        <v>174</v>
      </c>
    </row>
    <row r="4" spans="1:9" ht="13.5" customHeight="1" x14ac:dyDescent="0.4">
      <c r="A4" s="196"/>
      <c r="B4" s="196"/>
      <c r="C4" s="198"/>
      <c r="D4" s="199"/>
      <c r="E4" s="199"/>
      <c r="F4" s="199"/>
      <c r="G4" s="199"/>
      <c r="H4" s="199"/>
      <c r="I4" s="200"/>
    </row>
    <row r="5" spans="1:9" ht="22.5" customHeight="1" x14ac:dyDescent="0.4">
      <c r="A5" s="72" t="s">
        <v>131</v>
      </c>
      <c r="B5" s="72">
        <v>7</v>
      </c>
      <c r="C5" s="80">
        <v>2.8037383177570093E-2</v>
      </c>
      <c r="D5" s="81">
        <v>1.4598540145985401E-2</v>
      </c>
      <c r="E5" s="81">
        <v>3.0769230769230771E-2</v>
      </c>
      <c r="F5" s="81">
        <v>9.4890510948905105E-2</v>
      </c>
      <c r="G5" s="81">
        <v>0.14583333333333334</v>
      </c>
      <c r="H5" s="81">
        <v>0.13333333333333333</v>
      </c>
      <c r="I5" s="82">
        <v>7.7215189873417717E-2</v>
      </c>
    </row>
    <row r="6" spans="1:9" ht="22.5" customHeight="1" x14ac:dyDescent="0.4">
      <c r="A6" s="73" t="s">
        <v>132</v>
      </c>
      <c r="B6" s="73">
        <v>2</v>
      </c>
      <c r="C6" s="83">
        <v>0.125</v>
      </c>
      <c r="D6" s="84">
        <v>0.26229508196721313</v>
      </c>
      <c r="E6" s="84">
        <v>0.23728813559322035</v>
      </c>
      <c r="F6" s="84">
        <v>0.296875</v>
      </c>
      <c r="G6" s="84">
        <v>0.42028985507246375</v>
      </c>
      <c r="H6" s="84">
        <v>0.5</v>
      </c>
      <c r="I6" s="85">
        <v>0.31372549019607843</v>
      </c>
    </row>
    <row r="7" spans="1:9" ht="22.5" customHeight="1" x14ac:dyDescent="0.4">
      <c r="A7" s="73" t="s">
        <v>133</v>
      </c>
      <c r="B7" s="73">
        <v>3</v>
      </c>
      <c r="C7" s="83">
        <v>6.25E-2</v>
      </c>
      <c r="D7" s="84">
        <v>4.4444444444444446E-2</v>
      </c>
      <c r="E7" s="84">
        <v>0.12962962962962962</v>
      </c>
      <c r="F7" s="84">
        <v>0.1111111111111111</v>
      </c>
      <c r="G7" s="84">
        <v>0.15873015873015872</v>
      </c>
      <c r="H7" s="84">
        <v>0.1</v>
      </c>
      <c r="I7" s="85">
        <v>0.10491803278688525</v>
      </c>
    </row>
    <row r="8" spans="1:9" ht="22.5" customHeight="1" x14ac:dyDescent="0.4">
      <c r="A8" s="73" t="s">
        <v>134</v>
      </c>
      <c r="B8" s="73">
        <v>3</v>
      </c>
      <c r="C8" s="83">
        <v>0</v>
      </c>
      <c r="D8" s="84">
        <v>4.8387096774193547E-2</v>
      </c>
      <c r="E8" s="84">
        <v>3.7037037037037035E-2</v>
      </c>
      <c r="F8" s="84">
        <v>6.8181818181818177E-2</v>
      </c>
      <c r="G8" s="84">
        <v>9.6153846153846159E-2</v>
      </c>
      <c r="H8" s="84">
        <v>0.22222222222222221</v>
      </c>
      <c r="I8" s="85">
        <v>8.5173501577287064E-2</v>
      </c>
    </row>
    <row r="9" spans="1:9" ht="22.5" customHeight="1" x14ac:dyDescent="0.4">
      <c r="A9" s="73" t="s">
        <v>135</v>
      </c>
      <c r="B9" s="73">
        <v>1</v>
      </c>
      <c r="C9" s="83">
        <v>0</v>
      </c>
      <c r="D9" s="84">
        <v>0</v>
      </c>
      <c r="E9" s="84">
        <v>6.6666666666666666E-2</v>
      </c>
      <c r="F9" s="84">
        <v>0.17647058823529413</v>
      </c>
      <c r="G9" s="84">
        <v>0.13333333333333333</v>
      </c>
      <c r="H9" s="84">
        <v>0.20930232558139536</v>
      </c>
      <c r="I9" s="85">
        <v>0.10294117647058823</v>
      </c>
    </row>
    <row r="10" spans="1:9" ht="22.5" customHeight="1" x14ac:dyDescent="0.4">
      <c r="A10" s="73" t="s">
        <v>136</v>
      </c>
      <c r="B10" s="73">
        <v>3</v>
      </c>
      <c r="C10" s="83">
        <v>0</v>
      </c>
      <c r="D10" s="84">
        <v>0</v>
      </c>
      <c r="E10" s="84">
        <v>5.8823529411764705E-2</v>
      </c>
      <c r="F10" s="84">
        <v>7.8947368421052627E-2</v>
      </c>
      <c r="G10" s="84">
        <v>0.22500000000000001</v>
      </c>
      <c r="H10" s="84">
        <v>0.19565217391304349</v>
      </c>
      <c r="I10" s="85">
        <v>0.10043668122270742</v>
      </c>
    </row>
    <row r="11" spans="1:9" ht="22.5" customHeight="1" x14ac:dyDescent="0.4">
      <c r="A11" s="73" t="s">
        <v>137</v>
      </c>
      <c r="B11" s="73">
        <v>6</v>
      </c>
      <c r="C11" s="83">
        <v>1.4336917562724014E-2</v>
      </c>
      <c r="D11" s="84">
        <v>4.2606516290726815E-2</v>
      </c>
      <c r="E11" s="84">
        <v>5.817174515235457E-2</v>
      </c>
      <c r="F11" s="84">
        <v>7.3569482288828342E-2</v>
      </c>
      <c r="G11" s="84">
        <v>7.160493827160494E-2</v>
      </c>
      <c r="H11" s="84">
        <v>0.12727272727272726</v>
      </c>
      <c r="I11" s="85">
        <v>6.6939890710382519E-2</v>
      </c>
    </row>
    <row r="12" spans="1:9" ht="22.5" customHeight="1" x14ac:dyDescent="0.4">
      <c r="A12" s="73" t="s">
        <v>138</v>
      </c>
      <c r="B12" s="73">
        <v>7</v>
      </c>
      <c r="C12" s="83">
        <v>8.3333333333333332E-3</v>
      </c>
      <c r="D12" s="84">
        <v>2.3529411764705882E-2</v>
      </c>
      <c r="E12" s="84">
        <v>0.1</v>
      </c>
      <c r="F12" s="84">
        <v>4.712041884816754E-2</v>
      </c>
      <c r="G12" s="84">
        <v>9.1324200913242004E-2</v>
      </c>
      <c r="H12" s="84">
        <v>0.12234042553191489</v>
      </c>
      <c r="I12" s="85">
        <v>6.9943289224952743E-2</v>
      </c>
    </row>
    <row r="13" spans="1:9" ht="22.5" customHeight="1" x14ac:dyDescent="0.4">
      <c r="A13" s="73" t="s">
        <v>139</v>
      </c>
      <c r="B13" s="73">
        <v>5</v>
      </c>
      <c r="C13" s="83">
        <v>4.1044776119402986E-2</v>
      </c>
      <c r="D13" s="84">
        <v>3.4129692832764506E-2</v>
      </c>
      <c r="E13" s="84">
        <v>6.6202090592334492E-2</v>
      </c>
      <c r="F13" s="84">
        <v>7.3482428115015971E-2</v>
      </c>
      <c r="G13" s="84">
        <v>0.13355048859934854</v>
      </c>
      <c r="H13" s="84">
        <v>0.15517241379310345</v>
      </c>
      <c r="I13" s="85">
        <v>8.4755403868031848E-2</v>
      </c>
    </row>
    <row r="14" spans="1:9" ht="22.5" customHeight="1" x14ac:dyDescent="0.4">
      <c r="A14" s="73" t="s">
        <v>140</v>
      </c>
      <c r="B14" s="73">
        <v>10</v>
      </c>
      <c r="C14" s="83">
        <v>3.5483870967741936E-2</v>
      </c>
      <c r="D14" s="84">
        <v>8.7885985748218529E-2</v>
      </c>
      <c r="E14" s="84">
        <v>0.11374407582938388</v>
      </c>
      <c r="F14" s="84">
        <v>0.10426540284360189</v>
      </c>
      <c r="G14" s="84">
        <v>0.1103448275862069</v>
      </c>
      <c r="H14" s="84">
        <v>0.1440501043841336</v>
      </c>
      <c r="I14" s="85">
        <v>0.10325431900361591</v>
      </c>
    </row>
    <row r="15" spans="1:9" ht="22.5" customHeight="1" x14ac:dyDescent="0.4">
      <c r="A15" s="73" t="s">
        <v>141</v>
      </c>
      <c r="B15" s="73">
        <v>8</v>
      </c>
      <c r="C15" s="83">
        <v>0</v>
      </c>
      <c r="D15" s="84">
        <v>4.5751633986928102E-2</v>
      </c>
      <c r="E15" s="84">
        <v>9.7142857142857142E-2</v>
      </c>
      <c r="F15" s="84">
        <v>0.1437908496732026</v>
      </c>
      <c r="G15" s="84">
        <v>0.18497109826589594</v>
      </c>
      <c r="H15" s="84">
        <v>0.2484472049689441</v>
      </c>
      <c r="I15" s="85">
        <v>0.13082039911308205</v>
      </c>
    </row>
    <row r="16" spans="1:9" ht="22.5" customHeight="1" x14ac:dyDescent="0.4">
      <c r="A16" s="73" t="s">
        <v>142</v>
      </c>
      <c r="B16" s="73">
        <v>14</v>
      </c>
      <c r="C16" s="83">
        <v>1.4193548387096775E-2</v>
      </c>
      <c r="D16" s="84">
        <v>4.9180327868852458E-2</v>
      </c>
      <c r="E16" s="84">
        <v>7.7001013171225943E-2</v>
      </c>
      <c r="F16" s="84">
        <v>0.14626556016597511</v>
      </c>
      <c r="G16" s="84">
        <v>0.17484008528784648</v>
      </c>
      <c r="H16" s="84">
        <v>0.20100502512562815</v>
      </c>
      <c r="I16" s="85">
        <v>0.11428058844635809</v>
      </c>
    </row>
    <row r="17" spans="1:9" ht="22.5" customHeight="1" x14ac:dyDescent="0.4">
      <c r="A17" s="73" t="s">
        <v>143</v>
      </c>
      <c r="B17" s="73">
        <v>24</v>
      </c>
      <c r="C17" s="83">
        <v>1.7898832684824902E-2</v>
      </c>
      <c r="D17" s="84">
        <v>3.7301587301587301E-2</v>
      </c>
      <c r="E17" s="84">
        <v>7.2234762979683967E-2</v>
      </c>
      <c r="F17" s="84">
        <v>9.3617021276595741E-2</v>
      </c>
      <c r="G17" s="84">
        <v>0.13872053872053872</v>
      </c>
      <c r="H17" s="84">
        <v>0.18156808803301239</v>
      </c>
      <c r="I17" s="85">
        <v>9.3396570594673475E-2</v>
      </c>
    </row>
    <row r="18" spans="1:9" ht="22.5" customHeight="1" x14ac:dyDescent="0.4">
      <c r="A18" s="73" t="s">
        <v>144</v>
      </c>
      <c r="B18" s="73">
        <v>11</v>
      </c>
      <c r="C18" s="83">
        <v>3.565891472868217E-2</v>
      </c>
      <c r="D18" s="84">
        <v>5.0314465408805034E-2</v>
      </c>
      <c r="E18" s="84">
        <v>0.11965811965811966</v>
      </c>
      <c r="F18" s="84">
        <v>0.12218268090154211</v>
      </c>
      <c r="G18" s="84">
        <v>0.16991963260619977</v>
      </c>
      <c r="H18" s="84">
        <v>0.18577981651376146</v>
      </c>
      <c r="I18" s="85">
        <v>0.11847265221878225</v>
      </c>
    </row>
    <row r="19" spans="1:9" ht="22.5" customHeight="1" x14ac:dyDescent="0.4">
      <c r="A19" s="73" t="s">
        <v>145</v>
      </c>
      <c r="B19" s="73">
        <v>9</v>
      </c>
      <c r="C19" s="83">
        <v>2.7855153203342618E-3</v>
      </c>
      <c r="D19" s="84">
        <v>4.4303797468354431E-2</v>
      </c>
      <c r="E19" s="84">
        <v>8.2251082251082255E-2</v>
      </c>
      <c r="F19" s="84">
        <v>0.11297071129707113</v>
      </c>
      <c r="G19" s="84">
        <v>0.15051546391752577</v>
      </c>
      <c r="H19" s="84">
        <v>0.17197452229299362</v>
      </c>
      <c r="I19" s="85">
        <v>9.820447050201539E-2</v>
      </c>
    </row>
    <row r="20" spans="1:9" ht="22.5" customHeight="1" x14ac:dyDescent="0.4">
      <c r="A20" s="73" t="s">
        <v>146</v>
      </c>
      <c r="B20" s="73">
        <v>3</v>
      </c>
      <c r="C20" s="83">
        <v>8.6206896551724137E-3</v>
      </c>
      <c r="D20" s="84">
        <v>4.6594982078853049E-2</v>
      </c>
      <c r="E20" s="84">
        <v>0.11721611721611722</v>
      </c>
      <c r="F20" s="84">
        <v>0.15636363636363637</v>
      </c>
      <c r="G20" s="84">
        <v>0.21656050955414013</v>
      </c>
      <c r="H20" s="84">
        <v>0.24657534246575341</v>
      </c>
      <c r="I20" s="85">
        <v>0.13813813813813813</v>
      </c>
    </row>
    <row r="21" spans="1:9" ht="22.5" customHeight="1" x14ac:dyDescent="0.4">
      <c r="A21" s="73" t="s">
        <v>147</v>
      </c>
      <c r="B21" s="73">
        <v>3</v>
      </c>
      <c r="C21" s="83">
        <v>2.2222222222222223E-2</v>
      </c>
      <c r="D21" s="84">
        <v>1.8433179723502304E-2</v>
      </c>
      <c r="E21" s="84">
        <v>0.10548523206751055</v>
      </c>
      <c r="F21" s="84">
        <v>0.10218978102189781</v>
      </c>
      <c r="G21" s="84">
        <v>0.16735537190082644</v>
      </c>
      <c r="H21" s="84">
        <v>0.18681318681318682</v>
      </c>
      <c r="I21" s="85">
        <v>0.10326699211415696</v>
      </c>
    </row>
    <row r="22" spans="1:9" ht="22.5" customHeight="1" x14ac:dyDescent="0.4">
      <c r="A22" s="73" t="s">
        <v>148</v>
      </c>
      <c r="B22" s="73">
        <v>5</v>
      </c>
      <c r="C22" s="83">
        <v>3.9215686274509803E-2</v>
      </c>
      <c r="D22" s="84">
        <v>3.048780487804878E-2</v>
      </c>
      <c r="E22" s="84">
        <v>4.4303797468354431E-2</v>
      </c>
      <c r="F22" s="84">
        <v>0.13768115942028986</v>
      </c>
      <c r="G22" s="84">
        <v>0.1111111111111111</v>
      </c>
      <c r="H22" s="84">
        <v>0.23287671232876711</v>
      </c>
      <c r="I22" s="85">
        <v>9.6911608093716725E-2</v>
      </c>
    </row>
    <row r="23" spans="1:9" ht="22.5" customHeight="1" x14ac:dyDescent="0.4">
      <c r="A23" s="73" t="s">
        <v>149</v>
      </c>
      <c r="B23" s="73">
        <v>27</v>
      </c>
      <c r="C23" s="83">
        <v>3.7499999999999999E-2</v>
      </c>
      <c r="D23" s="84">
        <v>4.9164677804295939E-2</v>
      </c>
      <c r="E23" s="84">
        <v>9.7414589104339797E-2</v>
      </c>
      <c r="F23" s="84">
        <v>0.12690582959641256</v>
      </c>
      <c r="G23" s="84">
        <v>0.14077669902912621</v>
      </c>
      <c r="H23" s="84">
        <v>0.18082788671023964</v>
      </c>
      <c r="I23" s="85">
        <v>0.10948790449261703</v>
      </c>
    </row>
    <row r="24" spans="1:9" ht="22.5" customHeight="1" x14ac:dyDescent="0.4">
      <c r="A24" s="73" t="s">
        <v>150</v>
      </c>
      <c r="B24" s="73">
        <v>22</v>
      </c>
      <c r="C24" s="83">
        <v>2.4366471734892786E-2</v>
      </c>
      <c r="D24" s="84">
        <v>5.9459459459459463E-2</v>
      </c>
      <c r="E24" s="84">
        <v>7.6855895196506555E-2</v>
      </c>
      <c r="F24" s="84">
        <v>0.12264922322158626</v>
      </c>
      <c r="G24" s="84">
        <v>0.18135593220338983</v>
      </c>
      <c r="H24" s="84">
        <v>0.20221169036334913</v>
      </c>
      <c r="I24" s="85">
        <v>0.11496402877697842</v>
      </c>
    </row>
    <row r="25" spans="1:9" ht="22.5" customHeight="1" x14ac:dyDescent="0.4">
      <c r="A25" s="73" t="s">
        <v>151</v>
      </c>
      <c r="B25" s="73">
        <v>88</v>
      </c>
      <c r="C25" s="83">
        <v>1.6642089740888981E-2</v>
      </c>
      <c r="D25" s="84">
        <v>4.3591654247391955E-2</v>
      </c>
      <c r="E25" s="84">
        <v>6.982588404236223E-2</v>
      </c>
      <c r="F25" s="84">
        <v>8.0560101836697581E-2</v>
      </c>
      <c r="G25" s="84">
        <v>0.10327868852459017</v>
      </c>
      <c r="H25" s="84">
        <v>0.11243550969578367</v>
      </c>
      <c r="I25" s="85">
        <v>7.2578647510527616E-2</v>
      </c>
    </row>
    <row r="26" spans="1:9" ht="22.5" customHeight="1" x14ac:dyDescent="0.4">
      <c r="A26" s="73" t="s">
        <v>152</v>
      </c>
      <c r="B26" s="73">
        <v>13</v>
      </c>
      <c r="C26" s="83">
        <v>2.6652452025586353E-2</v>
      </c>
      <c r="D26" s="84">
        <v>8.7826086956521734E-2</v>
      </c>
      <c r="E26" s="84">
        <v>8.5106382978723402E-2</v>
      </c>
      <c r="F26" s="84">
        <v>0.17599999999999999</v>
      </c>
      <c r="G26" s="84">
        <v>0.16106804478897502</v>
      </c>
      <c r="H26" s="84">
        <v>0.22707100591715976</v>
      </c>
      <c r="I26" s="85">
        <v>0.13378878451465984</v>
      </c>
    </row>
    <row r="27" spans="1:9" ht="22.5" customHeight="1" x14ac:dyDescent="0.4">
      <c r="A27" s="73" t="s">
        <v>153</v>
      </c>
      <c r="B27" s="73">
        <v>17</v>
      </c>
      <c r="C27" s="83">
        <v>2.9962546816479401E-2</v>
      </c>
      <c r="D27" s="84">
        <v>4.3446244477172311E-2</v>
      </c>
      <c r="E27" s="84">
        <v>6.6666666666666666E-2</v>
      </c>
      <c r="F27" s="84">
        <v>8.4337349397590355E-2</v>
      </c>
      <c r="G27" s="84">
        <v>0.10334346504559271</v>
      </c>
      <c r="H27" s="84">
        <v>0.12702078521939955</v>
      </c>
      <c r="I27" s="85">
        <v>7.6993107036025493E-2</v>
      </c>
    </row>
    <row r="28" spans="1:9" ht="22.5" customHeight="1" x14ac:dyDescent="0.4">
      <c r="A28" s="73" t="s">
        <v>154</v>
      </c>
      <c r="B28" s="73">
        <v>18</v>
      </c>
      <c r="C28" s="83">
        <v>1.0014306151645207E-2</v>
      </c>
      <c r="D28" s="84">
        <v>5.2058111380145281E-2</v>
      </c>
      <c r="E28" s="84">
        <v>8.5130533484676502E-2</v>
      </c>
      <c r="F28" s="84">
        <v>0.10191846522781775</v>
      </c>
      <c r="G28" s="84">
        <v>0.15219976218787157</v>
      </c>
      <c r="H28" s="84">
        <v>0.16373626373626374</v>
      </c>
      <c r="I28" s="85">
        <v>9.7575636145061109E-2</v>
      </c>
    </row>
    <row r="29" spans="1:9" ht="22.5" customHeight="1" x14ac:dyDescent="0.4">
      <c r="A29" s="73" t="s">
        <v>155</v>
      </c>
      <c r="B29" s="73">
        <v>5</v>
      </c>
      <c r="C29" s="83">
        <v>2.1739130434782608E-2</v>
      </c>
      <c r="D29" s="84">
        <v>7.0588235294117646E-2</v>
      </c>
      <c r="E29" s="84">
        <v>0.12592592592592591</v>
      </c>
      <c r="F29" s="84">
        <v>0.12840466926070038</v>
      </c>
      <c r="G29" s="84">
        <v>0.22183098591549297</v>
      </c>
      <c r="H29" s="84">
        <v>0.1366906474820144</v>
      </c>
      <c r="I29" s="85">
        <v>0.12134688691232529</v>
      </c>
    </row>
    <row r="30" spans="1:9" ht="22.5" customHeight="1" x14ac:dyDescent="0.4">
      <c r="A30" s="73" t="s">
        <v>156</v>
      </c>
      <c r="B30" s="73">
        <v>9</v>
      </c>
      <c r="C30" s="83">
        <v>1.5527950310559006E-2</v>
      </c>
      <c r="D30" s="84">
        <v>4.878048780487805E-2</v>
      </c>
      <c r="E30" s="84">
        <v>7.2916666666666671E-2</v>
      </c>
      <c r="F30" s="84">
        <v>8.0779944289693595E-2</v>
      </c>
      <c r="G30" s="84">
        <v>0.1111111111111111</v>
      </c>
      <c r="H30" s="84">
        <v>0.15789473684210525</v>
      </c>
      <c r="I30" s="85">
        <v>8.3783783783783788E-2</v>
      </c>
    </row>
    <row r="31" spans="1:9" ht="22.5" customHeight="1" x14ac:dyDescent="0.4">
      <c r="A31" s="73" t="s">
        <v>157</v>
      </c>
      <c r="B31" s="73">
        <v>3</v>
      </c>
      <c r="C31" s="83">
        <v>0.04</v>
      </c>
      <c r="D31" s="84">
        <v>0.10188679245283019</v>
      </c>
      <c r="E31" s="84">
        <v>7.3260073260073263E-2</v>
      </c>
      <c r="F31" s="84">
        <v>0.1263537906137184</v>
      </c>
      <c r="G31" s="84">
        <v>8.171206225680934E-2</v>
      </c>
      <c r="H31" s="84">
        <v>0.199288256227758</v>
      </c>
      <c r="I31" s="85">
        <v>0.10753380553766903</v>
      </c>
    </row>
    <row r="32" spans="1:9" ht="22.5" customHeight="1" x14ac:dyDescent="0.4">
      <c r="A32" s="73" t="s">
        <v>158</v>
      </c>
      <c r="B32" s="73">
        <v>4</v>
      </c>
      <c r="C32" s="83">
        <v>3.4482758620689655E-2</v>
      </c>
      <c r="D32" s="84">
        <v>2.7027027027027029E-2</v>
      </c>
      <c r="E32" s="84">
        <v>5.2631578947368418E-2</v>
      </c>
      <c r="F32" s="84">
        <v>7.407407407407407E-2</v>
      </c>
      <c r="G32" s="84">
        <v>6.4516129032258063E-2</v>
      </c>
      <c r="H32" s="84">
        <v>0.05</v>
      </c>
      <c r="I32" s="85">
        <v>4.9504950495049507E-2</v>
      </c>
    </row>
    <row r="33" spans="1:9" ht="22.5" customHeight="1" x14ac:dyDescent="0.4">
      <c r="A33" s="73" t="s">
        <v>159</v>
      </c>
      <c r="B33" s="73">
        <v>22</v>
      </c>
      <c r="C33" s="83">
        <v>3.3769063180827889E-2</v>
      </c>
      <c r="D33" s="84">
        <v>6.5176908752327747E-2</v>
      </c>
      <c r="E33" s="84">
        <v>9.4890510948905105E-2</v>
      </c>
      <c r="F33" s="84">
        <v>0.11344922232387923</v>
      </c>
      <c r="G33" s="84">
        <v>0.19736842105263158</v>
      </c>
      <c r="H33" s="84">
        <v>0.2328278322925959</v>
      </c>
      <c r="I33" s="85">
        <v>0.12651350512263274</v>
      </c>
    </row>
    <row r="34" spans="1:9" ht="22.5" customHeight="1" x14ac:dyDescent="0.4">
      <c r="A34" s="73" t="s">
        <v>160</v>
      </c>
      <c r="B34" s="73">
        <v>9</v>
      </c>
      <c r="C34" s="83">
        <v>2.4930747922437674E-2</v>
      </c>
      <c r="D34" s="84">
        <v>3.8186157517899763E-2</v>
      </c>
      <c r="E34" s="84">
        <v>6.3063063063063057E-2</v>
      </c>
      <c r="F34" s="84">
        <v>8.3720930232558138E-2</v>
      </c>
      <c r="G34" s="84">
        <v>0.11086474501108648</v>
      </c>
      <c r="H34" s="84">
        <v>0.16233766233766234</v>
      </c>
      <c r="I34" s="85">
        <v>8.3365796649785745E-2</v>
      </c>
    </row>
    <row r="35" spans="1:9" ht="22.5" customHeight="1" x14ac:dyDescent="0.4">
      <c r="A35" s="73" t="s">
        <v>161</v>
      </c>
      <c r="B35" s="73">
        <v>22</v>
      </c>
      <c r="C35" s="83">
        <v>3.6095159967186222E-2</v>
      </c>
      <c r="D35" s="84">
        <v>5.9971098265895952E-2</v>
      </c>
      <c r="E35" s="84">
        <v>0.11133740665308893</v>
      </c>
      <c r="F35" s="84">
        <v>0.15820698747528017</v>
      </c>
      <c r="G35" s="84">
        <v>0.19583333333333333</v>
      </c>
      <c r="H35" s="84">
        <v>0.23037974683544304</v>
      </c>
      <c r="I35" s="85">
        <v>0.13665389527458494</v>
      </c>
    </row>
    <row r="36" spans="1:9" ht="22.5" customHeight="1" x14ac:dyDescent="0.4">
      <c r="A36" s="73" t="s">
        <v>162</v>
      </c>
      <c r="B36" s="73">
        <v>12</v>
      </c>
      <c r="C36" s="83">
        <v>2.9498525073746312E-2</v>
      </c>
      <c r="D36" s="84">
        <v>6.3318777292576414E-2</v>
      </c>
      <c r="E36" s="84">
        <v>9.6059113300492605E-2</v>
      </c>
      <c r="F36" s="84">
        <v>0.12339055793991416</v>
      </c>
      <c r="G36" s="84">
        <v>0.18903150525087514</v>
      </c>
      <c r="H36" s="84">
        <v>0.20234291799787008</v>
      </c>
      <c r="I36" s="85">
        <v>0.12134787689910401</v>
      </c>
    </row>
    <row r="37" spans="1:9" ht="22.5" customHeight="1" x14ac:dyDescent="0.4">
      <c r="A37" s="73" t="s">
        <v>163</v>
      </c>
      <c r="B37" s="73">
        <v>5</v>
      </c>
      <c r="C37" s="83">
        <v>8.1967213114754103E-3</v>
      </c>
      <c r="D37" s="84">
        <v>4.878048780487805E-2</v>
      </c>
      <c r="E37" s="84">
        <v>7.3825503355704702E-2</v>
      </c>
      <c r="F37" s="84">
        <v>8.59375E-2</v>
      </c>
      <c r="G37" s="84">
        <v>0.1728395061728395</v>
      </c>
      <c r="H37" s="84">
        <v>0.22151898734177214</v>
      </c>
      <c r="I37" s="85">
        <v>0.10926365795724466</v>
      </c>
    </row>
    <row r="38" spans="1:9" ht="22.5" customHeight="1" x14ac:dyDescent="0.4">
      <c r="A38" s="73" t="s">
        <v>164</v>
      </c>
      <c r="B38" s="73">
        <v>97</v>
      </c>
      <c r="C38" s="83">
        <v>3.6080650866643083E-2</v>
      </c>
      <c r="D38" s="84">
        <v>5.5401662049861494E-2</v>
      </c>
      <c r="E38" s="84">
        <v>9.9093997734994332E-2</v>
      </c>
      <c r="F38" s="84">
        <v>0.12361331220285261</v>
      </c>
      <c r="G38" s="84">
        <v>0.15747922437673131</v>
      </c>
      <c r="H38" s="84">
        <v>0.17753573859768551</v>
      </c>
      <c r="I38" s="85">
        <v>0.11155465764428109</v>
      </c>
    </row>
    <row r="39" spans="1:9" ht="22.5" customHeight="1" x14ac:dyDescent="0.4">
      <c r="A39" s="74" t="s">
        <v>165</v>
      </c>
      <c r="B39" s="74">
        <v>6</v>
      </c>
      <c r="C39" s="86">
        <v>4.4854881266490766E-2</v>
      </c>
      <c r="D39" s="87">
        <v>9.7457627118644072E-2</v>
      </c>
      <c r="E39" s="87">
        <v>5.8479532163742687E-2</v>
      </c>
      <c r="F39" s="87">
        <v>6.1338289962825282E-2</v>
      </c>
      <c r="G39" s="87">
        <v>0.14677103718199608</v>
      </c>
      <c r="H39" s="87">
        <v>0.16883116883116883</v>
      </c>
      <c r="I39" s="88">
        <v>9.8915989159891596E-2</v>
      </c>
    </row>
    <row r="40" spans="1:9" ht="22.5" customHeight="1" x14ac:dyDescent="0.4">
      <c r="C40" s="89"/>
      <c r="D40" s="89"/>
      <c r="E40" s="89"/>
      <c r="F40" s="89"/>
      <c r="G40" s="89"/>
      <c r="H40" s="89"/>
      <c r="I40" s="89"/>
    </row>
    <row r="41" spans="1:9" ht="22.5" customHeight="1" x14ac:dyDescent="0.4">
      <c r="A41" s="76" t="s">
        <v>166</v>
      </c>
      <c r="B41" s="76">
        <v>503</v>
      </c>
      <c r="C41" s="90">
        <v>2.7057762440688599E-2</v>
      </c>
      <c r="D41" s="91">
        <v>5.3157685687806169E-2</v>
      </c>
      <c r="E41" s="91">
        <v>8.6950921035682083E-2</v>
      </c>
      <c r="F41" s="91">
        <v>0.11276050016030779</v>
      </c>
      <c r="G41" s="91">
        <v>0.14664857359252714</v>
      </c>
      <c r="H41" s="91">
        <v>0.17279615597856218</v>
      </c>
      <c r="I41" s="92">
        <v>0.10307013931217018</v>
      </c>
    </row>
  </sheetData>
  <mergeCells count="10">
    <mergeCell ref="A1:A4"/>
    <mergeCell ref="B1:B4"/>
    <mergeCell ref="C1:I2"/>
    <mergeCell ref="C3:C4"/>
    <mergeCell ref="D3:D4"/>
    <mergeCell ref="E3:E4"/>
    <mergeCell ref="F3:F4"/>
    <mergeCell ref="G3:G4"/>
    <mergeCell ref="H3:H4"/>
    <mergeCell ref="I3:I4"/>
  </mergeCells>
  <phoneticPr fontId="7"/>
  <printOptions horizontalCentered="1" verticalCentered="1"/>
  <pageMargins left="0.19685039370078741" right="0.19685039370078741" top="0.74803149606299213" bottom="0.74803149606299213" header="0.31496062992125984" footer="0.31496062992125984"/>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1"/>
  <sheetViews>
    <sheetView view="pageBreakPreview" zoomScaleNormal="100" zoomScaleSheetLayoutView="100" workbookViewId="0">
      <pane xSplit="2" ySplit="4" topLeftCell="C25" activePane="bottomRight" state="frozen"/>
      <selection pane="topRight" activeCell="C1" sqref="C1"/>
      <selection pane="bottomLeft" activeCell="A5" sqref="A5"/>
      <selection pane="bottomRight" activeCell="H41" sqref="H41"/>
    </sheetView>
  </sheetViews>
  <sheetFormatPr defaultRowHeight="22.5" customHeight="1" x14ac:dyDescent="0.4"/>
  <cols>
    <col min="1" max="1" width="14.625" style="75" customWidth="1"/>
    <col min="2" max="9" width="8.125" style="75" customWidth="1"/>
    <col min="10" max="16384" width="9" style="71"/>
  </cols>
  <sheetData>
    <row r="1" spans="1:9" ht="13.5" customHeight="1" x14ac:dyDescent="0.4">
      <c r="A1" s="195" t="s">
        <v>230</v>
      </c>
      <c r="B1" s="197" t="s">
        <v>130</v>
      </c>
      <c r="C1" s="198" t="s">
        <v>175</v>
      </c>
      <c r="D1" s="199"/>
      <c r="E1" s="199"/>
      <c r="F1" s="199"/>
      <c r="G1" s="199"/>
      <c r="H1" s="199"/>
      <c r="I1" s="200"/>
    </row>
    <row r="2" spans="1:9" ht="22.5" customHeight="1" x14ac:dyDescent="0.4">
      <c r="A2" s="196"/>
      <c r="B2" s="196"/>
      <c r="C2" s="198"/>
      <c r="D2" s="199"/>
      <c r="E2" s="199"/>
      <c r="F2" s="199"/>
      <c r="G2" s="199"/>
      <c r="H2" s="199"/>
      <c r="I2" s="200"/>
    </row>
    <row r="3" spans="1:9" ht="22.5" customHeight="1" x14ac:dyDescent="0.4">
      <c r="A3" s="196"/>
      <c r="B3" s="196"/>
      <c r="C3" s="198" t="s">
        <v>168</v>
      </c>
      <c r="D3" s="199" t="s">
        <v>169</v>
      </c>
      <c r="E3" s="199" t="s">
        <v>170</v>
      </c>
      <c r="F3" s="199" t="s">
        <v>171</v>
      </c>
      <c r="G3" s="199" t="s">
        <v>172</v>
      </c>
      <c r="H3" s="199" t="s">
        <v>173</v>
      </c>
      <c r="I3" s="200" t="s">
        <v>174</v>
      </c>
    </row>
    <row r="4" spans="1:9" ht="13.5" customHeight="1" x14ac:dyDescent="0.4">
      <c r="A4" s="196"/>
      <c r="B4" s="196"/>
      <c r="C4" s="198"/>
      <c r="D4" s="199"/>
      <c r="E4" s="199"/>
      <c r="F4" s="199"/>
      <c r="G4" s="199"/>
      <c r="H4" s="199"/>
      <c r="I4" s="200"/>
    </row>
    <row r="5" spans="1:9" ht="22.5" customHeight="1" x14ac:dyDescent="0.4">
      <c r="A5" s="72" t="s">
        <v>131</v>
      </c>
      <c r="B5" s="72">
        <v>7</v>
      </c>
      <c r="C5" s="80">
        <v>0</v>
      </c>
      <c r="D5" s="81">
        <v>1</v>
      </c>
      <c r="E5" s="81">
        <v>0.5</v>
      </c>
      <c r="F5" s="81">
        <v>0.69230769230769229</v>
      </c>
      <c r="G5" s="81">
        <v>0.52380952380952384</v>
      </c>
      <c r="H5" s="81">
        <v>0.61111111111111116</v>
      </c>
      <c r="I5" s="82">
        <v>0.57377049180327866</v>
      </c>
    </row>
    <row r="6" spans="1:9" ht="22.5" customHeight="1" x14ac:dyDescent="0.4">
      <c r="A6" s="73" t="s">
        <v>132</v>
      </c>
      <c r="B6" s="73">
        <v>2</v>
      </c>
      <c r="C6" s="83">
        <v>1</v>
      </c>
      <c r="D6" s="84">
        <v>0.75</v>
      </c>
      <c r="E6" s="84">
        <v>0.7142857142857143</v>
      </c>
      <c r="F6" s="84">
        <v>0.78947368421052633</v>
      </c>
      <c r="G6" s="84">
        <v>0.93103448275862066</v>
      </c>
      <c r="H6" s="84">
        <v>0.75</v>
      </c>
      <c r="I6" s="85">
        <v>0.8125</v>
      </c>
    </row>
    <row r="7" spans="1:9" ht="22.5" customHeight="1" x14ac:dyDescent="0.4">
      <c r="A7" s="73" t="s">
        <v>133</v>
      </c>
      <c r="B7" s="73">
        <v>3</v>
      </c>
      <c r="C7" s="83">
        <v>0.66666666666666663</v>
      </c>
      <c r="D7" s="84">
        <v>0</v>
      </c>
      <c r="E7" s="84">
        <v>0.2857142857142857</v>
      </c>
      <c r="F7" s="84">
        <v>0</v>
      </c>
      <c r="G7" s="84">
        <v>0.5</v>
      </c>
      <c r="H7" s="84">
        <v>0.6</v>
      </c>
      <c r="I7" s="85">
        <v>0.375</v>
      </c>
    </row>
    <row r="8" spans="1:9" ht="22.5" customHeight="1" x14ac:dyDescent="0.4">
      <c r="A8" s="73" t="s">
        <v>134</v>
      </c>
      <c r="B8" s="73">
        <v>3</v>
      </c>
      <c r="C8" s="83" t="s">
        <v>176</v>
      </c>
      <c r="D8" s="84">
        <v>0</v>
      </c>
      <c r="E8" s="84">
        <v>0.5</v>
      </c>
      <c r="F8" s="84">
        <v>0.66666666666666663</v>
      </c>
      <c r="G8" s="84">
        <v>0.4</v>
      </c>
      <c r="H8" s="84">
        <v>0.42857142857142855</v>
      </c>
      <c r="I8" s="85">
        <v>0.40740740740740738</v>
      </c>
    </row>
    <row r="9" spans="1:9" ht="22.5" customHeight="1" x14ac:dyDescent="0.4">
      <c r="A9" s="73" t="s">
        <v>135</v>
      </c>
      <c r="B9" s="73">
        <v>1</v>
      </c>
      <c r="C9" s="83" t="s">
        <v>176</v>
      </c>
      <c r="D9" s="84" t="s">
        <v>176</v>
      </c>
      <c r="E9" s="84">
        <v>0</v>
      </c>
      <c r="F9" s="84">
        <v>0.16666666666666666</v>
      </c>
      <c r="G9" s="84">
        <v>0</v>
      </c>
      <c r="H9" s="84">
        <v>0.33333333333333331</v>
      </c>
      <c r="I9" s="85">
        <v>0.19047619047619047</v>
      </c>
    </row>
    <row r="10" spans="1:9" ht="22.5" customHeight="1" x14ac:dyDescent="0.4">
      <c r="A10" s="73" t="s">
        <v>136</v>
      </c>
      <c r="B10" s="73">
        <v>3</v>
      </c>
      <c r="C10" s="83" t="s">
        <v>176</v>
      </c>
      <c r="D10" s="84" t="s">
        <v>176</v>
      </c>
      <c r="E10" s="84">
        <v>0.5</v>
      </c>
      <c r="F10" s="84">
        <v>0.33333333333333331</v>
      </c>
      <c r="G10" s="84">
        <v>0.55555555555555558</v>
      </c>
      <c r="H10" s="84">
        <v>0.22222222222222221</v>
      </c>
      <c r="I10" s="85">
        <v>0.39130434782608697</v>
      </c>
    </row>
    <row r="11" spans="1:9" ht="22.5" customHeight="1" x14ac:dyDescent="0.4">
      <c r="A11" s="73" t="s">
        <v>137</v>
      </c>
      <c r="B11" s="73">
        <v>6</v>
      </c>
      <c r="C11" s="83">
        <v>0.25</v>
      </c>
      <c r="D11" s="84">
        <v>0.35294117647058826</v>
      </c>
      <c r="E11" s="84">
        <v>0.5714285714285714</v>
      </c>
      <c r="F11" s="84">
        <v>0.70370370370370372</v>
      </c>
      <c r="G11" s="84">
        <v>0.65517241379310343</v>
      </c>
      <c r="H11" s="84">
        <v>0.73469387755102045</v>
      </c>
      <c r="I11" s="85">
        <v>0.63265306122448983</v>
      </c>
    </row>
    <row r="12" spans="1:9" ht="22.5" customHeight="1" x14ac:dyDescent="0.4">
      <c r="A12" s="73" t="s">
        <v>138</v>
      </c>
      <c r="B12" s="73">
        <v>7</v>
      </c>
      <c r="C12" s="83">
        <v>0</v>
      </c>
      <c r="D12" s="84">
        <v>0</v>
      </c>
      <c r="E12" s="84">
        <v>0.58823529411764708</v>
      </c>
      <c r="F12" s="84">
        <v>0.77777777777777779</v>
      </c>
      <c r="G12" s="84">
        <v>0.6</v>
      </c>
      <c r="H12" s="84">
        <v>0.73913043478260865</v>
      </c>
      <c r="I12" s="85">
        <v>0.6216216216216216</v>
      </c>
    </row>
    <row r="13" spans="1:9" ht="22.5" customHeight="1" x14ac:dyDescent="0.4">
      <c r="A13" s="73" t="s">
        <v>139</v>
      </c>
      <c r="B13" s="73">
        <v>5</v>
      </c>
      <c r="C13" s="83">
        <v>0.27272727272727271</v>
      </c>
      <c r="D13" s="84">
        <v>0</v>
      </c>
      <c r="E13" s="84">
        <v>0.31578947368421051</v>
      </c>
      <c r="F13" s="84">
        <v>0.39130434782608697</v>
      </c>
      <c r="G13" s="84">
        <v>0.36585365853658536</v>
      </c>
      <c r="H13" s="84">
        <v>0.46666666666666667</v>
      </c>
      <c r="I13" s="85">
        <v>0.36241610738255031</v>
      </c>
    </row>
    <row r="14" spans="1:9" ht="22.5" customHeight="1" x14ac:dyDescent="0.4">
      <c r="A14" s="73" t="s">
        <v>140</v>
      </c>
      <c r="B14" s="73">
        <v>10</v>
      </c>
      <c r="C14" s="83">
        <v>0.27272727272727271</v>
      </c>
      <c r="D14" s="84">
        <v>0.64864864864864868</v>
      </c>
      <c r="E14" s="84">
        <v>0.39583333333333331</v>
      </c>
      <c r="F14" s="84">
        <v>0.5</v>
      </c>
      <c r="G14" s="84">
        <v>0.60416666666666663</v>
      </c>
      <c r="H14" s="84">
        <v>0.55072463768115942</v>
      </c>
      <c r="I14" s="85">
        <v>0.52529182879377434</v>
      </c>
    </row>
    <row r="15" spans="1:9" ht="22.5" customHeight="1" x14ac:dyDescent="0.4">
      <c r="A15" s="73" t="s">
        <v>141</v>
      </c>
      <c r="B15" s="73">
        <v>8</v>
      </c>
      <c r="C15" s="83" t="s">
        <v>176</v>
      </c>
      <c r="D15" s="84">
        <v>0.5714285714285714</v>
      </c>
      <c r="E15" s="84">
        <v>0.52941176470588236</v>
      </c>
      <c r="F15" s="84">
        <v>0.54545454545454541</v>
      </c>
      <c r="G15" s="84">
        <v>0.71875</v>
      </c>
      <c r="H15" s="84">
        <v>0.6</v>
      </c>
      <c r="I15" s="85">
        <v>0.61016949152542377</v>
      </c>
    </row>
    <row r="16" spans="1:9" ht="22.5" customHeight="1" x14ac:dyDescent="0.4">
      <c r="A16" s="73" t="s">
        <v>142</v>
      </c>
      <c r="B16" s="73">
        <v>14</v>
      </c>
      <c r="C16" s="83">
        <v>0.63636363636363635</v>
      </c>
      <c r="D16" s="84">
        <v>0.71111111111111114</v>
      </c>
      <c r="E16" s="84">
        <v>0.67105263157894735</v>
      </c>
      <c r="F16" s="84">
        <v>0.75177304964539005</v>
      </c>
      <c r="G16" s="84">
        <v>0.76829268292682928</v>
      </c>
      <c r="H16" s="84">
        <v>0.73</v>
      </c>
      <c r="I16" s="85">
        <v>0.73469387755102045</v>
      </c>
    </row>
    <row r="17" spans="1:9" ht="22.5" customHeight="1" x14ac:dyDescent="0.4">
      <c r="A17" s="73" t="s">
        <v>143</v>
      </c>
      <c r="B17" s="73">
        <v>24</v>
      </c>
      <c r="C17" s="83">
        <v>0.73913043478260865</v>
      </c>
      <c r="D17" s="84">
        <v>0.5957446808510638</v>
      </c>
      <c r="E17" s="84">
        <v>0.5</v>
      </c>
      <c r="F17" s="84">
        <v>0.62878787878787878</v>
      </c>
      <c r="G17" s="84">
        <v>0.55339805825242716</v>
      </c>
      <c r="H17" s="84">
        <v>0.60984848484848486</v>
      </c>
      <c r="I17" s="85">
        <v>0.58723958333333337</v>
      </c>
    </row>
    <row r="18" spans="1:9" ht="22.5" customHeight="1" x14ac:dyDescent="0.4">
      <c r="A18" s="73" t="s">
        <v>144</v>
      </c>
      <c r="B18" s="73">
        <v>11</v>
      </c>
      <c r="C18" s="83">
        <v>0.39130434782608697</v>
      </c>
      <c r="D18" s="84">
        <v>0.4</v>
      </c>
      <c r="E18" s="84">
        <v>0.41836734693877553</v>
      </c>
      <c r="F18" s="84">
        <v>0.60194174757281549</v>
      </c>
      <c r="G18" s="84">
        <v>0.51351351351351349</v>
      </c>
      <c r="H18" s="84">
        <v>0.5864197530864198</v>
      </c>
      <c r="I18" s="85">
        <v>0.52090592334494779</v>
      </c>
    </row>
    <row r="19" spans="1:9" ht="22.5" customHeight="1" x14ac:dyDescent="0.4">
      <c r="A19" s="73" t="s">
        <v>145</v>
      </c>
      <c r="B19" s="73">
        <v>9</v>
      </c>
      <c r="C19" s="83">
        <v>1</v>
      </c>
      <c r="D19" s="84">
        <v>0.61904761904761907</v>
      </c>
      <c r="E19" s="84">
        <v>0.42105263157894735</v>
      </c>
      <c r="F19" s="84">
        <v>0.70370370370370372</v>
      </c>
      <c r="G19" s="84">
        <v>0.57534246575342463</v>
      </c>
      <c r="H19" s="84">
        <v>0.53086419753086422</v>
      </c>
      <c r="I19" s="85">
        <v>0.57089552238805974</v>
      </c>
    </row>
    <row r="20" spans="1:9" ht="22.5" customHeight="1" x14ac:dyDescent="0.4">
      <c r="A20" s="73" t="s">
        <v>146</v>
      </c>
      <c r="B20" s="73">
        <v>3</v>
      </c>
      <c r="C20" s="83">
        <v>0</v>
      </c>
      <c r="D20" s="84">
        <v>0.53846153846153844</v>
      </c>
      <c r="E20" s="84">
        <v>0.375</v>
      </c>
      <c r="F20" s="84">
        <v>0.48837209302325579</v>
      </c>
      <c r="G20" s="84">
        <v>0.51470588235294112</v>
      </c>
      <c r="H20" s="84">
        <v>0.55555555555555558</v>
      </c>
      <c r="I20" s="85">
        <v>0.5</v>
      </c>
    </row>
    <row r="21" spans="1:9" ht="22.5" customHeight="1" x14ac:dyDescent="0.4">
      <c r="A21" s="73" t="s">
        <v>147</v>
      </c>
      <c r="B21" s="73">
        <v>3</v>
      </c>
      <c r="C21" s="83">
        <v>0.44444444444444442</v>
      </c>
      <c r="D21" s="84">
        <v>0.75</v>
      </c>
      <c r="E21" s="84">
        <v>0.86</v>
      </c>
      <c r="F21" s="84">
        <v>0.66666666666666663</v>
      </c>
      <c r="G21" s="84">
        <v>0.5679012345679012</v>
      </c>
      <c r="H21" s="84">
        <v>0.77647058823529413</v>
      </c>
      <c r="I21" s="85">
        <v>0.70181818181818179</v>
      </c>
    </row>
    <row r="22" spans="1:9" ht="22.5" customHeight="1" x14ac:dyDescent="0.4">
      <c r="A22" s="73" t="s">
        <v>148</v>
      </c>
      <c r="B22" s="73">
        <v>5</v>
      </c>
      <c r="C22" s="83">
        <v>0.5</v>
      </c>
      <c r="D22" s="84">
        <v>0.8</v>
      </c>
      <c r="E22" s="84">
        <v>0.14285714285714285</v>
      </c>
      <c r="F22" s="84">
        <v>0.31578947368421051</v>
      </c>
      <c r="G22" s="84">
        <v>0.45</v>
      </c>
      <c r="H22" s="84">
        <v>0.44117647058823528</v>
      </c>
      <c r="I22" s="85">
        <v>0.4175824175824176</v>
      </c>
    </row>
    <row r="23" spans="1:9" ht="22.5" customHeight="1" x14ac:dyDescent="0.4">
      <c r="A23" s="73" t="s">
        <v>149</v>
      </c>
      <c r="B23" s="73">
        <v>27</v>
      </c>
      <c r="C23" s="83">
        <v>0.41269841269841268</v>
      </c>
      <c r="D23" s="84">
        <v>0.40776699029126212</v>
      </c>
      <c r="E23" s="84">
        <v>0.54976303317535546</v>
      </c>
      <c r="F23" s="84">
        <v>0.45583038869257952</v>
      </c>
      <c r="G23" s="84">
        <v>0.57680250783699061</v>
      </c>
      <c r="H23" s="84">
        <v>0.50843373493975907</v>
      </c>
      <c r="I23" s="85">
        <v>0.50789096126255384</v>
      </c>
    </row>
    <row r="24" spans="1:9" ht="22.5" customHeight="1" x14ac:dyDescent="0.4">
      <c r="A24" s="73" t="s">
        <v>150</v>
      </c>
      <c r="B24" s="73">
        <v>22</v>
      </c>
      <c r="C24" s="83">
        <v>0.6</v>
      </c>
      <c r="D24" s="84">
        <v>0.65151515151515149</v>
      </c>
      <c r="E24" s="84">
        <v>0.72727272727272729</v>
      </c>
      <c r="F24" s="84">
        <v>0.61333333333333329</v>
      </c>
      <c r="G24" s="84">
        <v>0.71028037383177567</v>
      </c>
      <c r="H24" s="84">
        <v>0.7265625</v>
      </c>
      <c r="I24" s="85">
        <v>0.69086357947434296</v>
      </c>
    </row>
    <row r="25" spans="1:9" ht="22.5" customHeight="1" x14ac:dyDescent="0.4">
      <c r="A25" s="73" t="s">
        <v>151</v>
      </c>
      <c r="B25" s="73">
        <v>88</v>
      </c>
      <c r="C25" s="83">
        <v>0.60759493670886078</v>
      </c>
      <c r="D25" s="84">
        <v>0.5854700854700855</v>
      </c>
      <c r="E25" s="84">
        <v>0.57840616966580982</v>
      </c>
      <c r="F25" s="84">
        <v>0.54853273137697522</v>
      </c>
      <c r="G25" s="84">
        <v>0.55026455026455023</v>
      </c>
      <c r="H25" s="84">
        <v>0.57911392405063289</v>
      </c>
      <c r="I25" s="85">
        <v>0.56783276450511944</v>
      </c>
    </row>
    <row r="26" spans="1:9" ht="22.5" customHeight="1" x14ac:dyDescent="0.4">
      <c r="A26" s="73" t="s">
        <v>152</v>
      </c>
      <c r="B26" s="73">
        <v>13</v>
      </c>
      <c r="C26" s="83">
        <v>0.44</v>
      </c>
      <c r="D26" s="84">
        <v>0.60396039603960394</v>
      </c>
      <c r="E26" s="84">
        <v>0.47</v>
      </c>
      <c r="F26" s="84">
        <v>0.53636363636363638</v>
      </c>
      <c r="G26" s="84">
        <v>0.57754010695187163</v>
      </c>
      <c r="H26" s="84">
        <v>0.5439739413680782</v>
      </c>
      <c r="I26" s="85">
        <v>0.5446808510638298</v>
      </c>
    </row>
    <row r="27" spans="1:9" ht="22.5" customHeight="1" x14ac:dyDescent="0.4">
      <c r="A27" s="73" t="s">
        <v>153</v>
      </c>
      <c r="B27" s="73">
        <v>17</v>
      </c>
      <c r="C27" s="83">
        <v>0.59375</v>
      </c>
      <c r="D27" s="84">
        <v>0.55932203389830504</v>
      </c>
      <c r="E27" s="84">
        <v>0.55681818181818177</v>
      </c>
      <c r="F27" s="84">
        <v>0.5892857142857143</v>
      </c>
      <c r="G27" s="84">
        <v>0.6029411764705882</v>
      </c>
      <c r="H27" s="84">
        <v>0.61818181818181817</v>
      </c>
      <c r="I27" s="85">
        <v>0.59290540540540537</v>
      </c>
    </row>
    <row r="28" spans="1:9" ht="22.5" customHeight="1" x14ac:dyDescent="0.4">
      <c r="A28" s="73" t="s">
        <v>154</v>
      </c>
      <c r="B28" s="73">
        <v>18</v>
      </c>
      <c r="C28" s="83">
        <v>0.5714285714285714</v>
      </c>
      <c r="D28" s="84">
        <v>0.62790697674418605</v>
      </c>
      <c r="E28" s="84">
        <v>0.54666666666666663</v>
      </c>
      <c r="F28" s="84">
        <v>0.58823529411764708</v>
      </c>
      <c r="G28" s="84">
        <v>0.625</v>
      </c>
      <c r="H28" s="84">
        <v>0.67785234899328861</v>
      </c>
      <c r="I28" s="85">
        <v>0.62217659137576997</v>
      </c>
    </row>
    <row r="29" spans="1:9" ht="22.5" customHeight="1" x14ac:dyDescent="0.4">
      <c r="A29" s="73" t="s">
        <v>155</v>
      </c>
      <c r="B29" s="73">
        <v>5</v>
      </c>
      <c r="C29" s="83">
        <v>0.4</v>
      </c>
      <c r="D29" s="84">
        <v>0.77777777777777779</v>
      </c>
      <c r="E29" s="84">
        <v>0.67647058823529416</v>
      </c>
      <c r="F29" s="84">
        <v>0.63636363636363635</v>
      </c>
      <c r="G29" s="84">
        <v>0.49206349206349204</v>
      </c>
      <c r="H29" s="84">
        <v>0.5</v>
      </c>
      <c r="I29" s="85">
        <v>0.5759162303664922</v>
      </c>
    </row>
    <row r="30" spans="1:9" ht="22.5" customHeight="1" x14ac:dyDescent="0.4">
      <c r="A30" s="73" t="s">
        <v>156</v>
      </c>
      <c r="B30" s="73">
        <v>9</v>
      </c>
      <c r="C30" s="83">
        <v>0.8</v>
      </c>
      <c r="D30" s="84">
        <v>0.27777777777777779</v>
      </c>
      <c r="E30" s="84">
        <v>0.6071428571428571</v>
      </c>
      <c r="F30" s="84">
        <v>0.75862068965517238</v>
      </c>
      <c r="G30" s="84">
        <v>0.69767441860465118</v>
      </c>
      <c r="H30" s="84">
        <v>0.7142857142857143</v>
      </c>
      <c r="I30" s="85">
        <v>0.66129032258064513</v>
      </c>
    </row>
    <row r="31" spans="1:9" ht="22.5" customHeight="1" x14ac:dyDescent="0.4">
      <c r="A31" s="73" t="s">
        <v>157</v>
      </c>
      <c r="B31" s="73">
        <v>3</v>
      </c>
      <c r="C31" s="83">
        <v>0.625</v>
      </c>
      <c r="D31" s="84">
        <v>0.48148148148148145</v>
      </c>
      <c r="E31" s="84">
        <v>0.85</v>
      </c>
      <c r="F31" s="84">
        <v>0.51428571428571423</v>
      </c>
      <c r="G31" s="84">
        <v>1</v>
      </c>
      <c r="H31" s="84">
        <v>0.5535714285714286</v>
      </c>
      <c r="I31" s="85">
        <v>0.62874251497005984</v>
      </c>
    </row>
    <row r="32" spans="1:9" ht="22.5" customHeight="1" x14ac:dyDescent="0.4">
      <c r="A32" s="73" t="s">
        <v>158</v>
      </c>
      <c r="B32" s="73">
        <v>4</v>
      </c>
      <c r="C32" s="83">
        <v>0</v>
      </c>
      <c r="D32" s="84">
        <v>1</v>
      </c>
      <c r="E32" s="84">
        <v>0.5</v>
      </c>
      <c r="F32" s="84">
        <v>0.5</v>
      </c>
      <c r="G32" s="84">
        <v>0.5</v>
      </c>
      <c r="H32" s="84">
        <v>0.5</v>
      </c>
      <c r="I32" s="85">
        <v>0.5</v>
      </c>
    </row>
    <row r="33" spans="1:9" ht="22.5" customHeight="1" x14ac:dyDescent="0.4">
      <c r="A33" s="73" t="s">
        <v>159</v>
      </c>
      <c r="B33" s="73">
        <v>22</v>
      </c>
      <c r="C33" s="83">
        <v>0.54838709677419351</v>
      </c>
      <c r="D33" s="84">
        <v>0.61428571428571432</v>
      </c>
      <c r="E33" s="84">
        <v>0.64423076923076927</v>
      </c>
      <c r="F33" s="84">
        <v>0.62903225806451613</v>
      </c>
      <c r="G33" s="84">
        <v>0.64</v>
      </c>
      <c r="H33" s="84">
        <v>0.63984674329501912</v>
      </c>
      <c r="I33" s="85">
        <v>0.63312883435582823</v>
      </c>
    </row>
    <row r="34" spans="1:9" ht="22.5" customHeight="1" x14ac:dyDescent="0.4">
      <c r="A34" s="73" t="s">
        <v>160</v>
      </c>
      <c r="B34" s="73">
        <v>9</v>
      </c>
      <c r="C34" s="83">
        <v>0.33333333333333331</v>
      </c>
      <c r="D34" s="84">
        <v>0.5</v>
      </c>
      <c r="E34" s="84">
        <v>0.6785714285714286</v>
      </c>
      <c r="F34" s="84">
        <v>0.5</v>
      </c>
      <c r="G34" s="84">
        <v>0.72</v>
      </c>
      <c r="H34" s="84">
        <v>0.62666666666666671</v>
      </c>
      <c r="I34" s="85">
        <v>0.61214953271028039</v>
      </c>
    </row>
    <row r="35" spans="1:9" ht="22.5" customHeight="1" x14ac:dyDescent="0.4">
      <c r="A35" s="73" t="s">
        <v>161</v>
      </c>
      <c r="B35" s="73">
        <v>22</v>
      </c>
      <c r="C35" s="83">
        <v>0.43181818181818182</v>
      </c>
      <c r="D35" s="84">
        <v>0.42168674698795183</v>
      </c>
      <c r="E35" s="84">
        <v>0.53048780487804881</v>
      </c>
      <c r="F35" s="84">
        <v>0.60416666666666663</v>
      </c>
      <c r="G35" s="84">
        <v>0.54609929078014185</v>
      </c>
      <c r="H35" s="84">
        <v>0.58241758241758246</v>
      </c>
      <c r="I35" s="85">
        <v>0.55395072217502128</v>
      </c>
    </row>
    <row r="36" spans="1:9" ht="22.5" customHeight="1" x14ac:dyDescent="0.4">
      <c r="A36" s="73" t="s">
        <v>162</v>
      </c>
      <c r="B36" s="73">
        <v>12</v>
      </c>
      <c r="C36" s="83">
        <v>0.35</v>
      </c>
      <c r="D36" s="84">
        <v>0.32758620689655171</v>
      </c>
      <c r="E36" s="84">
        <v>0.5</v>
      </c>
      <c r="F36" s="84">
        <v>0.4</v>
      </c>
      <c r="G36" s="84">
        <v>0.58024691358024694</v>
      </c>
      <c r="H36" s="84">
        <v>0.47368421052631576</v>
      </c>
      <c r="I36" s="85">
        <v>0.47351524879614765</v>
      </c>
    </row>
    <row r="37" spans="1:9" ht="22.5" customHeight="1" x14ac:dyDescent="0.4">
      <c r="A37" s="73" t="s">
        <v>163</v>
      </c>
      <c r="B37" s="73">
        <v>5</v>
      </c>
      <c r="C37" s="83">
        <v>1</v>
      </c>
      <c r="D37" s="84">
        <v>0.83333333333333337</v>
      </c>
      <c r="E37" s="84">
        <v>0.63636363636363635</v>
      </c>
      <c r="F37" s="84">
        <v>0.72727272727272729</v>
      </c>
      <c r="G37" s="84">
        <v>0.5714285714285714</v>
      </c>
      <c r="H37" s="84">
        <v>0.7142857142857143</v>
      </c>
      <c r="I37" s="85">
        <v>0.67391304347826086</v>
      </c>
    </row>
    <row r="38" spans="1:9" ht="22.5" customHeight="1" x14ac:dyDescent="0.4">
      <c r="A38" s="73" t="s">
        <v>164</v>
      </c>
      <c r="B38" s="73">
        <v>97</v>
      </c>
      <c r="C38" s="83">
        <v>0.55392156862745101</v>
      </c>
      <c r="D38" s="84">
        <v>0.55789473684210522</v>
      </c>
      <c r="E38" s="84">
        <v>0.59</v>
      </c>
      <c r="F38" s="84">
        <v>0.58391608391608396</v>
      </c>
      <c r="G38" s="84">
        <v>0.60510114335971854</v>
      </c>
      <c r="H38" s="84">
        <v>0.6334355828220859</v>
      </c>
      <c r="I38" s="85">
        <v>0.60069823259873445</v>
      </c>
    </row>
    <row r="39" spans="1:9" ht="22.5" customHeight="1" x14ac:dyDescent="0.4">
      <c r="A39" s="74" t="s">
        <v>165</v>
      </c>
      <c r="B39" s="74">
        <v>6</v>
      </c>
      <c r="C39" s="86">
        <v>0.47058823529411764</v>
      </c>
      <c r="D39" s="87">
        <v>0.32608695652173914</v>
      </c>
      <c r="E39" s="87">
        <v>0.6333333333333333</v>
      </c>
      <c r="F39" s="87">
        <v>0.45454545454545453</v>
      </c>
      <c r="G39" s="87">
        <v>0.61333333333333329</v>
      </c>
      <c r="H39" s="87">
        <v>0.70329670329670335</v>
      </c>
      <c r="I39" s="88">
        <v>0.57191780821917804</v>
      </c>
    </row>
    <row r="40" spans="1:9" ht="22.5" customHeight="1" x14ac:dyDescent="0.4">
      <c r="C40" s="89"/>
      <c r="D40" s="89"/>
      <c r="E40" s="89"/>
      <c r="F40" s="89"/>
      <c r="G40" s="89"/>
      <c r="H40" s="89"/>
      <c r="I40" s="89"/>
    </row>
    <row r="41" spans="1:9" ht="22.5" customHeight="1" x14ac:dyDescent="0.4">
      <c r="A41" s="76" t="s">
        <v>166</v>
      </c>
      <c r="B41" s="76">
        <v>503</v>
      </c>
      <c r="C41" s="90">
        <v>0.01</v>
      </c>
      <c r="D41" s="91">
        <v>0.53985056039850565</v>
      </c>
      <c r="E41" s="91">
        <v>0.56851851851851853</v>
      </c>
      <c r="F41" s="91">
        <v>0.57207847597384132</v>
      </c>
      <c r="G41" s="91">
        <v>0.59715945771465462</v>
      </c>
      <c r="H41" s="91">
        <v>0.60748663101604283</v>
      </c>
      <c r="I41" s="92">
        <v>0.58364411294619079</v>
      </c>
    </row>
  </sheetData>
  <mergeCells count="10">
    <mergeCell ref="A1:A4"/>
    <mergeCell ref="B1:B4"/>
    <mergeCell ref="C1:I2"/>
    <mergeCell ref="C3:C4"/>
    <mergeCell ref="D3:D4"/>
    <mergeCell ref="E3:E4"/>
    <mergeCell ref="F3:F4"/>
    <mergeCell ref="G3:G4"/>
    <mergeCell ref="H3:H4"/>
    <mergeCell ref="I3:I4"/>
  </mergeCells>
  <phoneticPr fontId="7"/>
  <printOptions horizontalCentered="1" verticalCentered="1"/>
  <pageMargins left="0.19685039370078738" right="0.19685039370078738" top="0.75" bottom="0.75" header="0.3" footer="0.3"/>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41"/>
  <sheetViews>
    <sheetView view="pageBreakPreview" zoomScaleNormal="100" zoomScaleSheetLayoutView="100" workbookViewId="0">
      <pane xSplit="2" ySplit="4" topLeftCell="C29" activePane="bottomRight" state="frozen"/>
      <selection pane="topRight" activeCell="C1" sqref="C1"/>
      <selection pane="bottomLeft" activeCell="A5" sqref="A5"/>
      <selection pane="bottomRight" activeCell="C41" sqref="C41:H41"/>
    </sheetView>
  </sheetViews>
  <sheetFormatPr defaultRowHeight="22.5" customHeight="1" x14ac:dyDescent="0.4"/>
  <cols>
    <col min="1" max="1" width="14.625" style="75" customWidth="1"/>
    <col min="2" max="9" width="8.125" style="75" customWidth="1"/>
    <col min="10" max="16384" width="9" style="71"/>
  </cols>
  <sheetData>
    <row r="1" spans="1:9" ht="13.5" customHeight="1" x14ac:dyDescent="0.4">
      <c r="A1" s="195" t="s">
        <v>230</v>
      </c>
      <c r="B1" s="197" t="s">
        <v>130</v>
      </c>
      <c r="C1" s="198" t="s">
        <v>177</v>
      </c>
      <c r="D1" s="199"/>
      <c r="E1" s="199"/>
      <c r="F1" s="199"/>
      <c r="G1" s="199"/>
      <c r="H1" s="199"/>
      <c r="I1" s="200"/>
    </row>
    <row r="2" spans="1:9" ht="22.5" customHeight="1" x14ac:dyDescent="0.4">
      <c r="A2" s="196"/>
      <c r="B2" s="196"/>
      <c r="C2" s="198"/>
      <c r="D2" s="199"/>
      <c r="E2" s="199"/>
      <c r="F2" s="199"/>
      <c r="G2" s="199"/>
      <c r="H2" s="199"/>
      <c r="I2" s="200"/>
    </row>
    <row r="3" spans="1:9" ht="22.5" customHeight="1" x14ac:dyDescent="0.4">
      <c r="A3" s="196"/>
      <c r="B3" s="196"/>
      <c r="C3" s="198" t="s">
        <v>168</v>
      </c>
      <c r="D3" s="199" t="s">
        <v>169</v>
      </c>
      <c r="E3" s="199" t="s">
        <v>170</v>
      </c>
      <c r="F3" s="199" t="s">
        <v>171</v>
      </c>
      <c r="G3" s="199" t="s">
        <v>172</v>
      </c>
      <c r="H3" s="199" t="s">
        <v>173</v>
      </c>
      <c r="I3" s="200" t="s">
        <v>174</v>
      </c>
    </row>
    <row r="4" spans="1:9" ht="13.5" customHeight="1" x14ac:dyDescent="0.4">
      <c r="A4" s="196"/>
      <c r="B4" s="196"/>
      <c r="C4" s="198"/>
      <c r="D4" s="199"/>
      <c r="E4" s="199"/>
      <c r="F4" s="199"/>
      <c r="G4" s="199"/>
      <c r="H4" s="199"/>
      <c r="I4" s="200"/>
    </row>
    <row r="5" spans="1:9" ht="22.5" customHeight="1" x14ac:dyDescent="0.4">
      <c r="A5" s="72" t="s">
        <v>131</v>
      </c>
      <c r="B5" s="72">
        <v>7</v>
      </c>
      <c r="C5" s="109">
        <v>3.7383177570093455E-2</v>
      </c>
      <c r="D5" s="110">
        <v>1.4598540145985401E-2</v>
      </c>
      <c r="E5" s="110">
        <v>6.1538461538461542E-2</v>
      </c>
      <c r="F5" s="110">
        <v>0.18248175182481752</v>
      </c>
      <c r="G5" s="110">
        <v>0.20833333333333334</v>
      </c>
      <c r="H5" s="110">
        <v>0.2074074074074074</v>
      </c>
      <c r="I5" s="111">
        <v>0.12278481012658228</v>
      </c>
    </row>
    <row r="6" spans="1:9" ht="22.5" customHeight="1" x14ac:dyDescent="0.4">
      <c r="A6" s="73" t="s">
        <v>132</v>
      </c>
      <c r="B6" s="73">
        <v>2</v>
      </c>
      <c r="C6" s="112">
        <v>0.1875</v>
      </c>
      <c r="D6" s="113">
        <v>0.4098360655737705</v>
      </c>
      <c r="E6" s="113">
        <v>0.40677966101694918</v>
      </c>
      <c r="F6" s="113">
        <v>0.5</v>
      </c>
      <c r="G6" s="113">
        <v>0.71014492753623193</v>
      </c>
      <c r="H6" s="113">
        <v>0.9821428571428571</v>
      </c>
      <c r="I6" s="114">
        <v>0.54341736694677867</v>
      </c>
    </row>
    <row r="7" spans="1:9" ht="22.5" customHeight="1" x14ac:dyDescent="0.4">
      <c r="A7" s="73" t="s">
        <v>133</v>
      </c>
      <c r="B7" s="73">
        <v>3</v>
      </c>
      <c r="C7" s="112">
        <v>6.25E-2</v>
      </c>
      <c r="D7" s="113">
        <v>6.6666666666666666E-2</v>
      </c>
      <c r="E7" s="113">
        <v>0.24074074074074073</v>
      </c>
      <c r="F7" s="113">
        <v>0.26666666666666666</v>
      </c>
      <c r="G7" s="113">
        <v>0.2857142857142857</v>
      </c>
      <c r="H7" s="113">
        <v>0.16</v>
      </c>
      <c r="I7" s="114">
        <v>0.18688524590163935</v>
      </c>
    </row>
    <row r="8" spans="1:9" ht="22.5" customHeight="1" x14ac:dyDescent="0.4">
      <c r="A8" s="73" t="s">
        <v>134</v>
      </c>
      <c r="B8" s="73">
        <v>3</v>
      </c>
      <c r="C8" s="112">
        <v>0</v>
      </c>
      <c r="D8" s="113">
        <v>8.0645161290322578E-2</v>
      </c>
      <c r="E8" s="113">
        <v>3.7037037037037035E-2</v>
      </c>
      <c r="F8" s="113">
        <v>0.13636363636363635</v>
      </c>
      <c r="G8" s="113">
        <v>0.13461538461538461</v>
      </c>
      <c r="H8" s="113">
        <v>0.47619047619047616</v>
      </c>
      <c r="I8" s="114">
        <v>0.15772870662460567</v>
      </c>
    </row>
    <row r="9" spans="1:9" ht="22.5" customHeight="1" x14ac:dyDescent="0.4">
      <c r="A9" s="73" t="s">
        <v>135</v>
      </c>
      <c r="B9" s="73">
        <v>1</v>
      </c>
      <c r="C9" s="112">
        <v>0</v>
      </c>
      <c r="D9" s="113">
        <v>0</v>
      </c>
      <c r="E9" s="113">
        <v>6.6666666666666666E-2</v>
      </c>
      <c r="F9" s="113">
        <v>0.3235294117647059</v>
      </c>
      <c r="G9" s="113">
        <v>0.2</v>
      </c>
      <c r="H9" s="113">
        <v>0.34883720930232559</v>
      </c>
      <c r="I9" s="114">
        <v>0.16666666666666666</v>
      </c>
    </row>
    <row r="10" spans="1:9" ht="22.5" customHeight="1" x14ac:dyDescent="0.4">
      <c r="A10" s="73" t="s">
        <v>136</v>
      </c>
      <c r="B10" s="73">
        <v>3</v>
      </c>
      <c r="C10" s="112">
        <v>0</v>
      </c>
      <c r="D10" s="113">
        <v>0</v>
      </c>
      <c r="E10" s="113">
        <v>8.8235294117647065E-2</v>
      </c>
      <c r="F10" s="113">
        <v>0.10526315789473684</v>
      </c>
      <c r="G10" s="113">
        <v>0.35</v>
      </c>
      <c r="H10" s="113">
        <v>0.5</v>
      </c>
      <c r="I10" s="114">
        <v>0.19213973799126638</v>
      </c>
    </row>
    <row r="11" spans="1:9" ht="22.5" customHeight="1" x14ac:dyDescent="0.4">
      <c r="A11" s="73" t="s">
        <v>137</v>
      </c>
      <c r="B11" s="73">
        <v>6</v>
      </c>
      <c r="C11" s="112">
        <v>1.7921146953405017E-2</v>
      </c>
      <c r="D11" s="113">
        <v>6.2656641604010022E-2</v>
      </c>
      <c r="E11" s="113">
        <v>8.5872576177285317E-2</v>
      </c>
      <c r="F11" s="113">
        <v>0.1226158038147139</v>
      </c>
      <c r="G11" s="113">
        <v>0.10123456790123457</v>
      </c>
      <c r="H11" s="113">
        <v>0.20519480519480521</v>
      </c>
      <c r="I11" s="114">
        <v>0.1029143897996357</v>
      </c>
    </row>
    <row r="12" spans="1:9" ht="22.5" customHeight="1" x14ac:dyDescent="0.4">
      <c r="A12" s="73" t="s">
        <v>138</v>
      </c>
      <c r="B12" s="73">
        <v>7</v>
      </c>
      <c r="C12" s="112">
        <v>8.3333333333333332E-3</v>
      </c>
      <c r="D12" s="113">
        <v>2.3529411764705882E-2</v>
      </c>
      <c r="E12" s="113">
        <v>0.12352941176470589</v>
      </c>
      <c r="F12" s="113">
        <v>7.3298429319371722E-2</v>
      </c>
      <c r="G12" s="113">
        <v>0.14611872146118721</v>
      </c>
      <c r="H12" s="113">
        <v>0.19148936170212766</v>
      </c>
      <c r="I12" s="114">
        <v>0.10207939508506617</v>
      </c>
    </row>
    <row r="13" spans="1:9" ht="22.5" customHeight="1" x14ac:dyDescent="0.4">
      <c r="A13" s="73" t="s">
        <v>139</v>
      </c>
      <c r="B13" s="73">
        <v>5</v>
      </c>
      <c r="C13" s="112">
        <v>4.1044776119402986E-2</v>
      </c>
      <c r="D13" s="113">
        <v>5.1194539249146756E-2</v>
      </c>
      <c r="E13" s="113">
        <v>0.11149825783972125</v>
      </c>
      <c r="F13" s="113">
        <v>0.10543130990415335</v>
      </c>
      <c r="G13" s="113">
        <v>0.250814332247557</v>
      </c>
      <c r="H13" s="113">
        <v>0.2413793103448276</v>
      </c>
      <c r="I13" s="114">
        <v>0.13538111490329921</v>
      </c>
    </row>
    <row r="14" spans="1:9" ht="22.5" customHeight="1" x14ac:dyDescent="0.4">
      <c r="A14" s="73" t="s">
        <v>140</v>
      </c>
      <c r="B14" s="73">
        <v>10</v>
      </c>
      <c r="C14" s="112">
        <v>5.4838709677419356E-2</v>
      </c>
      <c r="D14" s="113">
        <v>0.11163895486935867</v>
      </c>
      <c r="E14" s="113">
        <v>0.16113744075829384</v>
      </c>
      <c r="F14" s="113">
        <v>0.17535545023696683</v>
      </c>
      <c r="G14" s="113">
        <v>0.21149425287356322</v>
      </c>
      <c r="H14" s="113">
        <v>0.28183716075156579</v>
      </c>
      <c r="I14" s="114">
        <v>0.17396544797107272</v>
      </c>
    </row>
    <row r="15" spans="1:9" ht="22.5" customHeight="1" x14ac:dyDescent="0.4">
      <c r="A15" s="73" t="s">
        <v>141</v>
      </c>
      <c r="B15" s="73">
        <v>8</v>
      </c>
      <c r="C15" s="112">
        <v>0</v>
      </c>
      <c r="D15" s="113">
        <v>6.535947712418301E-2</v>
      </c>
      <c r="E15" s="113">
        <v>0.21142857142857144</v>
      </c>
      <c r="F15" s="113">
        <v>0.19607843137254902</v>
      </c>
      <c r="G15" s="113">
        <v>0.32947976878612717</v>
      </c>
      <c r="H15" s="113">
        <v>0.50931677018633537</v>
      </c>
      <c r="I15" s="114">
        <v>0.23946784922394679</v>
      </c>
    </row>
    <row r="16" spans="1:9" ht="22.5" customHeight="1" x14ac:dyDescent="0.4">
      <c r="A16" s="73" t="s">
        <v>142</v>
      </c>
      <c r="B16" s="73">
        <v>14</v>
      </c>
      <c r="C16" s="112">
        <v>1.5483870967741935E-2</v>
      </c>
      <c r="D16" s="113">
        <v>7.650273224043716E-2</v>
      </c>
      <c r="E16" s="113">
        <v>0.11854103343465046</v>
      </c>
      <c r="F16" s="113">
        <v>0.25103734439834025</v>
      </c>
      <c r="G16" s="113">
        <v>0.31769722814498935</v>
      </c>
      <c r="H16" s="113">
        <v>0.41105527638190953</v>
      </c>
      <c r="I16" s="114">
        <v>0.20595622533189809</v>
      </c>
    </row>
    <row r="17" spans="1:9" ht="22.5" customHeight="1" x14ac:dyDescent="0.4">
      <c r="A17" s="73" t="s">
        <v>143</v>
      </c>
      <c r="B17" s="73">
        <v>24</v>
      </c>
      <c r="C17" s="112">
        <v>2.4902723735408562E-2</v>
      </c>
      <c r="D17" s="113">
        <v>5.4761904761904762E-2</v>
      </c>
      <c r="E17" s="113">
        <v>0.109104589917231</v>
      </c>
      <c r="F17" s="113">
        <v>0.15957446808510639</v>
      </c>
      <c r="G17" s="113">
        <v>0.26801346801346804</v>
      </c>
      <c r="H17" s="113">
        <v>0.35419532324621733</v>
      </c>
      <c r="I17" s="114">
        <v>0.16830840325915117</v>
      </c>
    </row>
    <row r="18" spans="1:9" ht="22.5" customHeight="1" x14ac:dyDescent="0.4">
      <c r="A18" s="73" t="s">
        <v>144</v>
      </c>
      <c r="B18" s="73">
        <v>11</v>
      </c>
      <c r="C18" s="112">
        <v>5.1162790697674418E-2</v>
      </c>
      <c r="D18" s="113">
        <v>8.3018867924528297E-2</v>
      </c>
      <c r="E18" s="113">
        <v>0.24175824175824176</v>
      </c>
      <c r="F18" s="113">
        <v>0.24911032028469751</v>
      </c>
      <c r="G18" s="113">
        <v>0.38231917336394949</v>
      </c>
      <c r="H18" s="113">
        <v>0.41169724770642202</v>
      </c>
      <c r="I18" s="114">
        <v>0.2474716202270382</v>
      </c>
    </row>
    <row r="19" spans="1:9" ht="22.5" customHeight="1" x14ac:dyDescent="0.4">
      <c r="A19" s="73" t="s">
        <v>145</v>
      </c>
      <c r="B19" s="73">
        <v>9</v>
      </c>
      <c r="C19" s="112">
        <v>5.5710306406685237E-3</v>
      </c>
      <c r="D19" s="113">
        <v>7.3839662447257384E-2</v>
      </c>
      <c r="E19" s="113">
        <v>0.11038961038961038</v>
      </c>
      <c r="F19" s="113">
        <v>0.18828451882845187</v>
      </c>
      <c r="G19" s="113">
        <v>0.30927835051546393</v>
      </c>
      <c r="H19" s="113">
        <v>0.3503184713375796</v>
      </c>
      <c r="I19" s="114">
        <v>0.18065225357273726</v>
      </c>
    </row>
    <row r="20" spans="1:9" ht="22.5" customHeight="1" x14ac:dyDescent="0.4">
      <c r="A20" s="73" t="s">
        <v>146</v>
      </c>
      <c r="B20" s="73">
        <v>3</v>
      </c>
      <c r="C20" s="112">
        <v>8.6206896551724137E-3</v>
      </c>
      <c r="D20" s="113">
        <v>7.1684587813620068E-2</v>
      </c>
      <c r="E20" s="113">
        <v>0.19047619047619047</v>
      </c>
      <c r="F20" s="113">
        <v>0.28363636363636363</v>
      </c>
      <c r="G20" s="113">
        <v>0.44904458598726116</v>
      </c>
      <c r="H20" s="113">
        <v>0.63698630136986301</v>
      </c>
      <c r="I20" s="114">
        <v>0.28768768768768771</v>
      </c>
    </row>
    <row r="21" spans="1:9" ht="22.5" customHeight="1" x14ac:dyDescent="0.4">
      <c r="A21" s="73" t="s">
        <v>147</v>
      </c>
      <c r="B21" s="73">
        <v>3</v>
      </c>
      <c r="C21" s="112">
        <v>2.7160493827160494E-2</v>
      </c>
      <c r="D21" s="113">
        <v>2.7649769585253458E-2</v>
      </c>
      <c r="E21" s="113">
        <v>0.19831223628691982</v>
      </c>
      <c r="F21" s="113">
        <v>0.20924574209245742</v>
      </c>
      <c r="G21" s="113">
        <v>0.30785123966942146</v>
      </c>
      <c r="H21" s="113">
        <v>0.40659340659340659</v>
      </c>
      <c r="I21" s="114">
        <v>0.20165227187382651</v>
      </c>
    </row>
    <row r="22" spans="1:9" ht="22.5" customHeight="1" x14ac:dyDescent="0.4">
      <c r="A22" s="73" t="s">
        <v>148</v>
      </c>
      <c r="B22" s="73">
        <v>5</v>
      </c>
      <c r="C22" s="112">
        <v>6.535947712418301E-2</v>
      </c>
      <c r="D22" s="113">
        <v>3.048780487804878E-2</v>
      </c>
      <c r="E22" s="113">
        <v>8.2278481012658222E-2</v>
      </c>
      <c r="F22" s="113">
        <v>0.29710144927536231</v>
      </c>
      <c r="G22" s="113">
        <v>0.20555555555555555</v>
      </c>
      <c r="H22" s="113">
        <v>0.47945205479452052</v>
      </c>
      <c r="I22" s="114">
        <v>0.18743343982960597</v>
      </c>
    </row>
    <row r="23" spans="1:9" ht="22.5" customHeight="1" x14ac:dyDescent="0.4">
      <c r="A23" s="73" t="s">
        <v>149</v>
      </c>
      <c r="B23" s="73">
        <v>27</v>
      </c>
      <c r="C23" s="112">
        <v>5.3571428571428568E-2</v>
      </c>
      <c r="D23" s="113">
        <v>7.3985680190930783E-2</v>
      </c>
      <c r="E23" s="113">
        <v>0.15466297322253</v>
      </c>
      <c r="F23" s="113">
        <v>0.2210762331838565</v>
      </c>
      <c r="G23" s="113">
        <v>0.24845542806707854</v>
      </c>
      <c r="H23" s="113">
        <v>0.39041394335511981</v>
      </c>
      <c r="I23" s="114">
        <v>0.19886899151743639</v>
      </c>
    </row>
    <row r="24" spans="1:9" ht="22.5" customHeight="1" x14ac:dyDescent="0.4">
      <c r="A24" s="73" t="s">
        <v>150</v>
      </c>
      <c r="B24" s="73">
        <v>22</v>
      </c>
      <c r="C24" s="112">
        <v>3.2163742690058478E-2</v>
      </c>
      <c r="D24" s="113">
        <v>0.1</v>
      </c>
      <c r="E24" s="113">
        <v>0.1222707423580786</v>
      </c>
      <c r="F24" s="113">
        <v>0.20523303352412101</v>
      </c>
      <c r="G24" s="113">
        <v>0.32711864406779662</v>
      </c>
      <c r="H24" s="113">
        <v>0.4518167456556082</v>
      </c>
      <c r="I24" s="114">
        <v>0.2148201438848921</v>
      </c>
    </row>
    <row r="25" spans="1:9" ht="22.5" customHeight="1" x14ac:dyDescent="0.4">
      <c r="A25" s="73" t="s">
        <v>151</v>
      </c>
      <c r="B25" s="73">
        <v>88</v>
      </c>
      <c r="C25" s="112">
        <v>2.5489783020855278E-2</v>
      </c>
      <c r="D25" s="113">
        <v>6.7622950819672137E-2</v>
      </c>
      <c r="E25" s="113">
        <v>0.1134446239454317</v>
      </c>
      <c r="F25" s="113">
        <v>0.1409347154028005</v>
      </c>
      <c r="G25" s="113">
        <v>0.18579234972677597</v>
      </c>
      <c r="H25" s="113">
        <v>0.21384095356698096</v>
      </c>
      <c r="I25" s="114">
        <v>0.12735323259846421</v>
      </c>
    </row>
    <row r="26" spans="1:9" ht="22.5" customHeight="1" x14ac:dyDescent="0.4">
      <c r="A26" s="73" t="s">
        <v>152</v>
      </c>
      <c r="B26" s="73">
        <v>13</v>
      </c>
      <c r="C26" s="112">
        <v>3.8379530916844352E-2</v>
      </c>
      <c r="D26" s="113">
        <v>0.13565217391304349</v>
      </c>
      <c r="E26" s="113">
        <v>0.14212765957446807</v>
      </c>
      <c r="F26" s="113">
        <v>0.33279999999999998</v>
      </c>
      <c r="G26" s="113">
        <v>0.3161068044788975</v>
      </c>
      <c r="H26" s="113">
        <v>0.46819526627218933</v>
      </c>
      <c r="I26" s="114">
        <v>0.25263307714204386</v>
      </c>
    </row>
    <row r="27" spans="1:9" ht="22.5" customHeight="1" x14ac:dyDescent="0.4">
      <c r="A27" s="73" t="s">
        <v>153</v>
      </c>
      <c r="B27" s="73">
        <v>17</v>
      </c>
      <c r="C27" s="112">
        <v>4.1198501872659173E-2</v>
      </c>
      <c r="D27" s="113">
        <v>5.6701030927835051E-2</v>
      </c>
      <c r="E27" s="113">
        <v>0.10681818181818181</v>
      </c>
      <c r="F27" s="113">
        <v>0.12349397590361445</v>
      </c>
      <c r="G27" s="113">
        <v>0.1702127659574468</v>
      </c>
      <c r="H27" s="113">
        <v>0.2540415704387991</v>
      </c>
      <c r="I27" s="114">
        <v>0.12745480556639355</v>
      </c>
    </row>
    <row r="28" spans="1:9" ht="22.5" customHeight="1" x14ac:dyDescent="0.4">
      <c r="A28" s="73" t="s">
        <v>154</v>
      </c>
      <c r="B28" s="73">
        <v>18</v>
      </c>
      <c r="C28" s="112">
        <v>1.0014306151645207E-2</v>
      </c>
      <c r="D28" s="113">
        <v>7.8692493946731237E-2</v>
      </c>
      <c r="E28" s="113">
        <v>0.14415437003405221</v>
      </c>
      <c r="F28" s="113">
        <v>0.15707434052757793</v>
      </c>
      <c r="G28" s="113">
        <v>0.28656361474435194</v>
      </c>
      <c r="H28" s="113">
        <v>0.31208791208791209</v>
      </c>
      <c r="I28" s="114">
        <v>0.17130835503907033</v>
      </c>
    </row>
    <row r="29" spans="1:9" ht="22.5" customHeight="1" x14ac:dyDescent="0.4">
      <c r="A29" s="73" t="s">
        <v>155</v>
      </c>
      <c r="B29" s="73">
        <v>5</v>
      </c>
      <c r="C29" s="112">
        <v>2.6086956521739129E-2</v>
      </c>
      <c r="D29" s="113">
        <v>0.10196078431372549</v>
      </c>
      <c r="E29" s="113">
        <v>0.18888888888888888</v>
      </c>
      <c r="F29" s="113">
        <v>0.21789883268482491</v>
      </c>
      <c r="G29" s="113">
        <v>0.47535211267605632</v>
      </c>
      <c r="H29" s="113">
        <v>0.22661870503597123</v>
      </c>
      <c r="I29" s="114">
        <v>0.21410419313850063</v>
      </c>
    </row>
    <row r="30" spans="1:9" ht="22.5" customHeight="1" x14ac:dyDescent="0.4">
      <c r="A30" s="73" t="s">
        <v>156</v>
      </c>
      <c r="B30" s="73">
        <v>9</v>
      </c>
      <c r="C30" s="112">
        <v>1.8633540372670808E-2</v>
      </c>
      <c r="D30" s="113">
        <v>7.0460704607046065E-2</v>
      </c>
      <c r="E30" s="113">
        <v>9.8958333333333329E-2</v>
      </c>
      <c r="F30" s="113">
        <v>0.11977715877437325</v>
      </c>
      <c r="G30" s="113">
        <v>0.21188630490956073</v>
      </c>
      <c r="H30" s="113">
        <v>0.27568922305764409</v>
      </c>
      <c r="I30" s="114">
        <v>0.1373873873873874</v>
      </c>
    </row>
    <row r="31" spans="1:9" ht="22.5" customHeight="1" x14ac:dyDescent="0.4">
      <c r="A31" s="73" t="s">
        <v>157</v>
      </c>
      <c r="B31" s="73">
        <v>3</v>
      </c>
      <c r="C31" s="112">
        <v>0.04</v>
      </c>
      <c r="D31" s="113">
        <v>0.16981132075471697</v>
      </c>
      <c r="E31" s="113">
        <v>8.7912087912087919E-2</v>
      </c>
      <c r="F31" s="113">
        <v>0.19494584837545126</v>
      </c>
      <c r="G31" s="113">
        <v>0.14007782101167315</v>
      </c>
      <c r="H31" s="113">
        <v>0.42704626334519574</v>
      </c>
      <c r="I31" s="114">
        <v>0.18480360592401804</v>
      </c>
    </row>
    <row r="32" spans="1:9" ht="22.5" customHeight="1" x14ac:dyDescent="0.4">
      <c r="A32" s="73" t="s">
        <v>158</v>
      </c>
      <c r="B32" s="73">
        <v>4</v>
      </c>
      <c r="C32" s="112">
        <v>3.4482758620689655E-2</v>
      </c>
      <c r="D32" s="113">
        <v>5.4054054054054057E-2</v>
      </c>
      <c r="E32" s="113">
        <v>0.18421052631578946</v>
      </c>
      <c r="F32" s="113">
        <v>0.1111111111111111</v>
      </c>
      <c r="G32" s="113">
        <v>9.6774193548387094E-2</v>
      </c>
      <c r="H32" s="113">
        <v>0.125</v>
      </c>
      <c r="I32" s="114">
        <v>0.10396039603960396</v>
      </c>
    </row>
    <row r="33" spans="1:9" ht="22.5" customHeight="1" x14ac:dyDescent="0.4">
      <c r="A33" s="73" t="s">
        <v>159</v>
      </c>
      <c r="B33" s="73">
        <v>22</v>
      </c>
      <c r="C33" s="112">
        <v>4.5751633986928102E-2</v>
      </c>
      <c r="D33" s="113">
        <v>0.10986964618249534</v>
      </c>
      <c r="E33" s="113">
        <v>0.1478102189781022</v>
      </c>
      <c r="F33" s="113">
        <v>0.19853613906678866</v>
      </c>
      <c r="G33" s="113">
        <v>0.38333333333333336</v>
      </c>
      <c r="H33" s="113">
        <v>0.55486173059768062</v>
      </c>
      <c r="I33" s="114">
        <v>0.24805960881713754</v>
      </c>
    </row>
    <row r="34" spans="1:9" ht="22.5" customHeight="1" x14ac:dyDescent="0.4">
      <c r="A34" s="73" t="s">
        <v>160</v>
      </c>
      <c r="B34" s="73">
        <v>9</v>
      </c>
      <c r="C34" s="112">
        <v>3.0470914127423823E-2</v>
      </c>
      <c r="D34" s="113">
        <v>5.4892601431980909E-2</v>
      </c>
      <c r="E34" s="113">
        <v>9.2342342342342343E-2</v>
      </c>
      <c r="F34" s="113">
        <v>0.12325581395348838</v>
      </c>
      <c r="G34" s="113">
        <v>0.19955654101995565</v>
      </c>
      <c r="H34" s="113">
        <v>0.28354978354978355</v>
      </c>
      <c r="I34" s="114">
        <v>0.13595636930268795</v>
      </c>
    </row>
    <row r="35" spans="1:9" ht="22.5" customHeight="1" x14ac:dyDescent="0.4">
      <c r="A35" s="73" t="s">
        <v>161</v>
      </c>
      <c r="B35" s="73">
        <v>22</v>
      </c>
      <c r="C35" s="112">
        <v>5.988515176374077E-2</v>
      </c>
      <c r="D35" s="113">
        <v>0.10910404624277456</v>
      </c>
      <c r="E35" s="113">
        <v>0.21384928716904278</v>
      </c>
      <c r="F35" s="113">
        <v>0.29861568885959128</v>
      </c>
      <c r="G35" s="113">
        <v>0.42152777777777778</v>
      </c>
      <c r="H35" s="113">
        <v>0.54430379746835444</v>
      </c>
      <c r="I35" s="114">
        <v>0.28549866480900965</v>
      </c>
    </row>
    <row r="36" spans="1:9" ht="22.5" customHeight="1" x14ac:dyDescent="0.4">
      <c r="A36" s="73" t="s">
        <v>162</v>
      </c>
      <c r="B36" s="73">
        <v>12</v>
      </c>
      <c r="C36" s="112">
        <v>3.9823008849557522E-2</v>
      </c>
      <c r="D36" s="113">
        <v>8.8427947598253273E-2</v>
      </c>
      <c r="E36" s="113">
        <v>0.1539408866995074</v>
      </c>
      <c r="F36" s="113">
        <v>0.21459227467811159</v>
      </c>
      <c r="G36" s="113">
        <v>0.323220536756126</v>
      </c>
      <c r="H36" s="113">
        <v>0.4217252396166134</v>
      </c>
      <c r="I36" s="114">
        <v>0.21542656797818466</v>
      </c>
    </row>
    <row r="37" spans="1:9" ht="22.5" customHeight="1" x14ac:dyDescent="0.4">
      <c r="A37" s="73" t="s">
        <v>163</v>
      </c>
      <c r="B37" s="73">
        <v>5</v>
      </c>
      <c r="C37" s="112">
        <v>8.1967213114754103E-3</v>
      </c>
      <c r="D37" s="113">
        <v>5.6910569105691054E-2</v>
      </c>
      <c r="E37" s="113">
        <v>0.12751677852348994</v>
      </c>
      <c r="F37" s="113">
        <v>0.15625</v>
      </c>
      <c r="G37" s="113">
        <v>0.37037037037037035</v>
      </c>
      <c r="H37" s="113">
        <v>0.47468354430379744</v>
      </c>
      <c r="I37" s="114">
        <v>0.2161520190023753</v>
      </c>
    </row>
    <row r="38" spans="1:9" ht="22.5" customHeight="1" x14ac:dyDescent="0.4">
      <c r="A38" s="73" t="s">
        <v>164</v>
      </c>
      <c r="B38" s="73">
        <v>97</v>
      </c>
      <c r="C38" s="112">
        <v>5.4297842235585425E-2</v>
      </c>
      <c r="D38" s="113">
        <v>8.7476308499781302E-2</v>
      </c>
      <c r="E38" s="113">
        <v>0.17412231030577577</v>
      </c>
      <c r="F38" s="113">
        <v>0.24693848148681746</v>
      </c>
      <c r="G38" s="113">
        <v>0.30166204986149586</v>
      </c>
      <c r="H38" s="113">
        <v>0.38774676650782847</v>
      </c>
      <c r="I38" s="114">
        <v>0.21607477545456757</v>
      </c>
    </row>
    <row r="39" spans="1:9" ht="22.5" customHeight="1" x14ac:dyDescent="0.4">
      <c r="A39" s="74" t="s">
        <v>165</v>
      </c>
      <c r="B39" s="74">
        <v>6</v>
      </c>
      <c r="C39" s="115">
        <v>6.0686015831134567E-2</v>
      </c>
      <c r="D39" s="116">
        <v>0.1440677966101695</v>
      </c>
      <c r="E39" s="116">
        <v>8.9668615984405453E-2</v>
      </c>
      <c r="F39" s="116">
        <v>7.8066914498141265E-2</v>
      </c>
      <c r="G39" s="116">
        <v>0.26810176125244617</v>
      </c>
      <c r="H39" s="116">
        <v>0.29128014842300559</v>
      </c>
      <c r="I39" s="117">
        <v>0.16023035230352303</v>
      </c>
    </row>
    <row r="40" spans="1:9" ht="22.5" customHeight="1" x14ac:dyDescent="0.4">
      <c r="C40" s="118"/>
      <c r="D40" s="118"/>
      <c r="E40" s="118"/>
      <c r="F40" s="118"/>
      <c r="G40" s="118"/>
      <c r="H40" s="118"/>
      <c r="I40" s="118"/>
    </row>
    <row r="41" spans="1:9" ht="22.5" customHeight="1" x14ac:dyDescent="0.4">
      <c r="A41" s="76" t="s">
        <v>166</v>
      </c>
      <c r="B41" s="76">
        <v>503</v>
      </c>
      <c r="C41" s="119">
        <v>3.8743578683188895E-2</v>
      </c>
      <c r="D41" s="120">
        <v>8.2318284125513036E-2</v>
      </c>
      <c r="E41" s="120">
        <v>0.14527244621924515</v>
      </c>
      <c r="F41" s="120">
        <v>0.20336646361013144</v>
      </c>
      <c r="G41" s="120">
        <v>0.27682403433476394</v>
      </c>
      <c r="H41" s="120">
        <v>0.36204028830160784</v>
      </c>
      <c r="I41" s="121">
        <v>0.19139636151974915</v>
      </c>
    </row>
  </sheetData>
  <mergeCells count="10">
    <mergeCell ref="A1:A4"/>
    <mergeCell ref="B1:B4"/>
    <mergeCell ref="C1:I2"/>
    <mergeCell ref="C3:C4"/>
    <mergeCell ref="D3:D4"/>
    <mergeCell ref="E3:E4"/>
    <mergeCell ref="F3:F4"/>
    <mergeCell ref="G3:G4"/>
    <mergeCell ref="H3:H4"/>
    <mergeCell ref="I3:I4"/>
  </mergeCells>
  <phoneticPr fontId="7"/>
  <printOptions horizontalCentered="1" verticalCentered="1"/>
  <pageMargins left="0.19685039370078738" right="0.19685039370078738"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1"/>
  <sheetViews>
    <sheetView view="pageBreakPreview" zoomScaleNormal="100" zoomScaleSheetLayoutView="100" workbookViewId="0">
      <pane xSplit="2" ySplit="4" topLeftCell="C37" activePane="bottomRight" state="frozen"/>
      <selection pane="topRight" activeCell="C1" sqref="C1"/>
      <selection pane="bottomLeft" activeCell="A5" sqref="A5"/>
      <selection pane="bottomRight" activeCell="D41" sqref="D41"/>
    </sheetView>
  </sheetViews>
  <sheetFormatPr defaultRowHeight="22.5" customHeight="1" x14ac:dyDescent="0.4"/>
  <cols>
    <col min="1" max="1" width="14.625" style="75" customWidth="1"/>
    <col min="2" max="2" width="8.125" style="75" customWidth="1"/>
    <col min="3" max="15" width="7.125" style="75" customWidth="1"/>
    <col min="16" max="16384" width="9" style="71"/>
  </cols>
  <sheetData>
    <row r="1" spans="1:15" ht="13.5" customHeight="1" x14ac:dyDescent="0.4">
      <c r="A1" s="195" t="s">
        <v>230</v>
      </c>
      <c r="B1" s="197" t="s">
        <v>130</v>
      </c>
      <c r="C1" s="198" t="s">
        <v>178</v>
      </c>
      <c r="D1" s="199"/>
      <c r="E1" s="199"/>
      <c r="F1" s="199"/>
      <c r="G1" s="199"/>
      <c r="H1" s="199"/>
      <c r="I1" s="199"/>
      <c r="J1" s="199"/>
      <c r="K1" s="199"/>
      <c r="L1" s="199"/>
      <c r="M1" s="199"/>
      <c r="N1" s="199"/>
      <c r="O1" s="200"/>
    </row>
    <row r="2" spans="1:15" ht="22.5" customHeight="1" x14ac:dyDescent="0.4">
      <c r="A2" s="196"/>
      <c r="B2" s="196"/>
      <c r="C2" s="198"/>
      <c r="D2" s="199"/>
      <c r="E2" s="199"/>
      <c r="F2" s="199"/>
      <c r="G2" s="199"/>
      <c r="H2" s="199"/>
      <c r="I2" s="199"/>
      <c r="J2" s="199"/>
      <c r="K2" s="199"/>
      <c r="L2" s="199"/>
      <c r="M2" s="199"/>
      <c r="N2" s="199"/>
      <c r="O2" s="200"/>
    </row>
    <row r="3" spans="1:15" ht="22.5" customHeight="1" x14ac:dyDescent="0.4">
      <c r="A3" s="196"/>
      <c r="B3" s="196"/>
      <c r="C3" s="201" t="s">
        <v>179</v>
      </c>
      <c r="D3" s="199" t="s">
        <v>180</v>
      </c>
      <c r="E3" s="199" t="s">
        <v>181</v>
      </c>
      <c r="F3" s="199" t="s">
        <v>182</v>
      </c>
      <c r="G3" s="199" t="s">
        <v>183</v>
      </c>
      <c r="H3" s="199" t="s">
        <v>184</v>
      </c>
      <c r="I3" s="199" t="s">
        <v>185</v>
      </c>
      <c r="J3" s="199" t="s">
        <v>186</v>
      </c>
      <c r="K3" s="199" t="s">
        <v>187</v>
      </c>
      <c r="L3" s="199" t="s">
        <v>188</v>
      </c>
      <c r="M3" s="199" t="s">
        <v>189</v>
      </c>
      <c r="N3" s="202" t="s">
        <v>190</v>
      </c>
      <c r="O3" s="203" t="s">
        <v>191</v>
      </c>
    </row>
    <row r="4" spans="1:15" ht="13.5" customHeight="1" x14ac:dyDescent="0.4">
      <c r="A4" s="196"/>
      <c r="B4" s="196"/>
      <c r="C4" s="198"/>
      <c r="D4" s="199"/>
      <c r="E4" s="199"/>
      <c r="F4" s="199"/>
      <c r="G4" s="199"/>
      <c r="H4" s="199"/>
      <c r="I4" s="199"/>
      <c r="J4" s="199"/>
      <c r="K4" s="199"/>
      <c r="L4" s="199"/>
      <c r="M4" s="199"/>
      <c r="N4" s="199"/>
      <c r="O4" s="200"/>
    </row>
    <row r="5" spans="1:15" ht="22.5" customHeight="1" x14ac:dyDescent="0.4">
      <c r="A5" s="72" t="s">
        <v>131</v>
      </c>
      <c r="B5" s="72">
        <v>7</v>
      </c>
      <c r="C5" s="93">
        <v>117</v>
      </c>
      <c r="D5" s="81">
        <v>0.8666666666666667</v>
      </c>
      <c r="E5" s="81">
        <v>8.1481481481481488E-2</v>
      </c>
      <c r="F5" s="81">
        <v>3.7037037037037035E-2</v>
      </c>
      <c r="G5" s="81">
        <v>7.4074074074074077E-3</v>
      </c>
      <c r="H5" s="81">
        <v>7.4074074074074077E-3</v>
      </c>
      <c r="I5" s="81">
        <v>0</v>
      </c>
      <c r="J5" s="81">
        <v>0</v>
      </c>
      <c r="K5" s="81">
        <v>0</v>
      </c>
      <c r="L5" s="81">
        <v>0</v>
      </c>
      <c r="M5" s="81">
        <v>0</v>
      </c>
      <c r="N5" s="81">
        <v>0</v>
      </c>
      <c r="O5" s="82">
        <v>0</v>
      </c>
    </row>
    <row r="6" spans="1:15" ht="22.5" customHeight="1" x14ac:dyDescent="0.4">
      <c r="A6" s="73" t="s">
        <v>132</v>
      </c>
      <c r="B6" s="73">
        <v>2</v>
      </c>
      <c r="C6" s="94">
        <v>28</v>
      </c>
      <c r="D6" s="84">
        <v>0.5</v>
      </c>
      <c r="E6" s="84">
        <v>0.30357142857142855</v>
      </c>
      <c r="F6" s="84">
        <v>8.9285714285714288E-2</v>
      </c>
      <c r="G6" s="84">
        <v>5.3571428571428568E-2</v>
      </c>
      <c r="H6" s="84">
        <v>1.7857142857142856E-2</v>
      </c>
      <c r="I6" s="84">
        <v>0</v>
      </c>
      <c r="J6" s="84">
        <v>0</v>
      </c>
      <c r="K6" s="84">
        <v>1.7857142857142856E-2</v>
      </c>
      <c r="L6" s="84">
        <v>1.7857142857142856E-2</v>
      </c>
      <c r="M6" s="84">
        <v>0</v>
      </c>
      <c r="N6" s="84">
        <v>0</v>
      </c>
      <c r="O6" s="85">
        <v>3.5714285714285712E-2</v>
      </c>
    </row>
    <row r="7" spans="1:15" ht="22.5" customHeight="1" x14ac:dyDescent="0.4">
      <c r="A7" s="73" t="s">
        <v>133</v>
      </c>
      <c r="B7" s="73">
        <v>3</v>
      </c>
      <c r="C7" s="94">
        <v>45</v>
      </c>
      <c r="D7" s="84">
        <v>0.9</v>
      </c>
      <c r="E7" s="84">
        <v>0.04</v>
      </c>
      <c r="F7" s="84">
        <v>0.06</v>
      </c>
      <c r="G7" s="84">
        <v>0</v>
      </c>
      <c r="H7" s="84">
        <v>0</v>
      </c>
      <c r="I7" s="84">
        <v>0</v>
      </c>
      <c r="J7" s="84">
        <v>0</v>
      </c>
      <c r="K7" s="84">
        <v>0</v>
      </c>
      <c r="L7" s="84">
        <v>0</v>
      </c>
      <c r="M7" s="84">
        <v>0</v>
      </c>
      <c r="N7" s="84">
        <v>0</v>
      </c>
      <c r="O7" s="85">
        <v>0</v>
      </c>
    </row>
    <row r="8" spans="1:15" ht="22.5" customHeight="1" x14ac:dyDescent="0.4">
      <c r="A8" s="73" t="s">
        <v>134</v>
      </c>
      <c r="B8" s="73">
        <v>3</v>
      </c>
      <c r="C8" s="94">
        <v>49</v>
      </c>
      <c r="D8" s="84">
        <v>0.77777777777777779</v>
      </c>
      <c r="E8" s="84">
        <v>0.1111111111111111</v>
      </c>
      <c r="F8" s="84">
        <v>3.1746031746031744E-2</v>
      </c>
      <c r="G8" s="84">
        <v>3.1746031746031744E-2</v>
      </c>
      <c r="H8" s="84">
        <v>3.1746031746031744E-2</v>
      </c>
      <c r="I8" s="84">
        <v>1.5873015873015872E-2</v>
      </c>
      <c r="J8" s="84">
        <v>0</v>
      </c>
      <c r="K8" s="84">
        <v>0</v>
      </c>
      <c r="L8" s="84">
        <v>0</v>
      </c>
      <c r="M8" s="84">
        <v>0</v>
      </c>
      <c r="N8" s="84">
        <v>0</v>
      </c>
      <c r="O8" s="85">
        <v>1.5873015873015872E-2</v>
      </c>
    </row>
    <row r="9" spans="1:15" ht="22.5" customHeight="1" x14ac:dyDescent="0.4">
      <c r="A9" s="73" t="s">
        <v>135</v>
      </c>
      <c r="B9" s="73">
        <v>1</v>
      </c>
      <c r="C9" s="94">
        <v>34</v>
      </c>
      <c r="D9" s="84">
        <v>0.79069767441860461</v>
      </c>
      <c r="E9" s="84">
        <v>0.11627906976744186</v>
      </c>
      <c r="F9" s="84">
        <v>6.9767441860465115E-2</v>
      </c>
      <c r="G9" s="84">
        <v>0</v>
      </c>
      <c r="H9" s="84">
        <v>2.3255813953488372E-2</v>
      </c>
      <c r="I9" s="84">
        <v>0</v>
      </c>
      <c r="J9" s="84">
        <v>0</v>
      </c>
      <c r="K9" s="84">
        <v>0</v>
      </c>
      <c r="L9" s="84">
        <v>0</v>
      </c>
      <c r="M9" s="84">
        <v>0</v>
      </c>
      <c r="N9" s="84">
        <v>0</v>
      </c>
      <c r="O9" s="85">
        <v>0</v>
      </c>
    </row>
    <row r="10" spans="1:15" ht="22.5" customHeight="1" x14ac:dyDescent="0.4">
      <c r="A10" s="73" t="s">
        <v>136</v>
      </c>
      <c r="B10" s="73">
        <v>3</v>
      </c>
      <c r="C10" s="94">
        <v>37</v>
      </c>
      <c r="D10" s="84">
        <v>0.80434782608695654</v>
      </c>
      <c r="E10" s="84">
        <v>6.5217391304347824E-2</v>
      </c>
      <c r="F10" s="84">
        <v>4.3478260869565216E-2</v>
      </c>
      <c r="G10" s="84">
        <v>2.1739130434782608E-2</v>
      </c>
      <c r="H10" s="84">
        <v>4.3478260869565216E-2</v>
      </c>
      <c r="I10" s="84">
        <v>2.1739130434782608E-2</v>
      </c>
      <c r="J10" s="84">
        <v>0</v>
      </c>
      <c r="K10" s="84">
        <v>0</v>
      </c>
      <c r="L10" s="84">
        <v>0</v>
      </c>
      <c r="M10" s="84">
        <v>0</v>
      </c>
      <c r="N10" s="84">
        <v>0</v>
      </c>
      <c r="O10" s="85">
        <v>2.1739130434782608E-2</v>
      </c>
    </row>
    <row r="11" spans="1:15" ht="22.5" customHeight="1" x14ac:dyDescent="0.4">
      <c r="A11" s="73" t="s">
        <v>137</v>
      </c>
      <c r="B11" s="73">
        <v>6</v>
      </c>
      <c r="C11" s="94">
        <v>336</v>
      </c>
      <c r="D11" s="84">
        <v>0.87272727272727268</v>
      </c>
      <c r="E11" s="84">
        <v>7.0129870129870125E-2</v>
      </c>
      <c r="F11" s="84">
        <v>4.1558441558441558E-2</v>
      </c>
      <c r="G11" s="84">
        <v>1.038961038961039E-2</v>
      </c>
      <c r="H11" s="84">
        <v>5.1948051948051948E-3</v>
      </c>
      <c r="I11" s="84">
        <v>0</v>
      </c>
      <c r="J11" s="84">
        <v>0</v>
      </c>
      <c r="K11" s="84">
        <v>0</v>
      </c>
      <c r="L11" s="84">
        <v>0</v>
      </c>
      <c r="M11" s="84">
        <v>0</v>
      </c>
      <c r="N11" s="84">
        <v>0</v>
      </c>
      <c r="O11" s="85">
        <v>0</v>
      </c>
    </row>
    <row r="12" spans="1:15" ht="22.5" customHeight="1" x14ac:dyDescent="0.4">
      <c r="A12" s="73" t="s">
        <v>138</v>
      </c>
      <c r="B12" s="73">
        <v>7</v>
      </c>
      <c r="C12" s="94">
        <v>165</v>
      </c>
      <c r="D12" s="84">
        <v>0.87765957446808507</v>
      </c>
      <c r="E12" s="84">
        <v>7.9787234042553196E-2</v>
      </c>
      <c r="F12" s="84">
        <v>3.1914893617021274E-2</v>
      </c>
      <c r="G12" s="84">
        <v>0</v>
      </c>
      <c r="H12" s="84">
        <v>5.3191489361702126E-3</v>
      </c>
      <c r="I12" s="84">
        <v>5.3191489361702126E-3</v>
      </c>
      <c r="J12" s="84">
        <v>0</v>
      </c>
      <c r="K12" s="84">
        <v>0</v>
      </c>
      <c r="L12" s="84">
        <v>0</v>
      </c>
      <c r="M12" s="84">
        <v>0</v>
      </c>
      <c r="N12" s="84">
        <v>0</v>
      </c>
      <c r="O12" s="85">
        <v>5.3191489361702126E-3</v>
      </c>
    </row>
    <row r="13" spans="1:15" ht="22.5" customHeight="1" x14ac:dyDescent="0.4">
      <c r="A13" s="73" t="s">
        <v>139</v>
      </c>
      <c r="B13" s="73">
        <v>5</v>
      </c>
      <c r="C13" s="94">
        <v>245</v>
      </c>
      <c r="D13" s="84">
        <v>0.84482758620689657</v>
      </c>
      <c r="E13" s="84">
        <v>0.1</v>
      </c>
      <c r="F13" s="84">
        <v>3.793103448275862E-2</v>
      </c>
      <c r="G13" s="84">
        <v>1.0344827586206896E-2</v>
      </c>
      <c r="H13" s="84">
        <v>0</v>
      </c>
      <c r="I13" s="84">
        <v>6.8965517241379309E-3</v>
      </c>
      <c r="J13" s="84">
        <v>0</v>
      </c>
      <c r="K13" s="84">
        <v>0</v>
      </c>
      <c r="L13" s="84">
        <v>0</v>
      </c>
      <c r="M13" s="84">
        <v>0</v>
      </c>
      <c r="N13" s="84">
        <v>0</v>
      </c>
      <c r="O13" s="85">
        <v>6.8965517241379309E-3</v>
      </c>
    </row>
    <row r="14" spans="1:15" ht="22.5" customHeight="1" x14ac:dyDescent="0.4">
      <c r="A14" s="73" t="s">
        <v>140</v>
      </c>
      <c r="B14" s="73">
        <v>10</v>
      </c>
      <c r="C14" s="94">
        <v>410</v>
      </c>
      <c r="D14" s="84">
        <v>0.85594989561586643</v>
      </c>
      <c r="E14" s="84">
        <v>6.889352818371608E-2</v>
      </c>
      <c r="F14" s="84">
        <v>3.9665970772442591E-2</v>
      </c>
      <c r="G14" s="84">
        <v>2.2964509394572025E-2</v>
      </c>
      <c r="H14" s="84">
        <v>8.350730688935281E-3</v>
      </c>
      <c r="I14" s="84">
        <v>2.0876826722338203E-3</v>
      </c>
      <c r="J14" s="84">
        <v>0</v>
      </c>
      <c r="K14" s="84">
        <v>0</v>
      </c>
      <c r="L14" s="84">
        <v>0</v>
      </c>
      <c r="M14" s="84">
        <v>0</v>
      </c>
      <c r="N14" s="84">
        <v>2.0876826722338203E-3</v>
      </c>
      <c r="O14" s="85">
        <v>4.1753653444676405E-3</v>
      </c>
    </row>
    <row r="15" spans="1:15" ht="22.5" customHeight="1" x14ac:dyDescent="0.4">
      <c r="A15" s="73" t="s">
        <v>141</v>
      </c>
      <c r="B15" s="73">
        <v>8</v>
      </c>
      <c r="C15" s="94">
        <v>121</v>
      </c>
      <c r="D15" s="84">
        <v>0.75155279503105588</v>
      </c>
      <c r="E15" s="84">
        <v>0.13043478260869565</v>
      </c>
      <c r="F15" s="84">
        <v>4.9689440993788817E-2</v>
      </c>
      <c r="G15" s="84">
        <v>3.7267080745341616E-2</v>
      </c>
      <c r="H15" s="84">
        <v>1.2422360248447204E-2</v>
      </c>
      <c r="I15" s="84">
        <v>1.2422360248447204E-2</v>
      </c>
      <c r="J15" s="84">
        <v>0</v>
      </c>
      <c r="K15" s="84">
        <v>0</v>
      </c>
      <c r="L15" s="84">
        <v>0</v>
      </c>
      <c r="M15" s="84">
        <v>6.2111801242236021E-3</v>
      </c>
      <c r="N15" s="84">
        <v>0</v>
      </c>
      <c r="O15" s="85">
        <v>1.8633540372670808E-2</v>
      </c>
    </row>
    <row r="16" spans="1:15" ht="22.5" customHeight="1" x14ac:dyDescent="0.4">
      <c r="A16" s="73" t="s">
        <v>142</v>
      </c>
      <c r="B16" s="73">
        <v>14</v>
      </c>
      <c r="C16" s="94">
        <v>795</v>
      </c>
      <c r="D16" s="84">
        <v>0.79899497487437188</v>
      </c>
      <c r="E16" s="84">
        <v>9.4472361809045224E-2</v>
      </c>
      <c r="F16" s="84">
        <v>6.2311557788944726E-2</v>
      </c>
      <c r="G16" s="84">
        <v>1.9095477386934675E-2</v>
      </c>
      <c r="H16" s="84">
        <v>1.507537688442211E-2</v>
      </c>
      <c r="I16" s="84">
        <v>2.0100502512562816E-3</v>
      </c>
      <c r="J16" s="84">
        <v>3.015075376884422E-3</v>
      </c>
      <c r="K16" s="84">
        <v>1.0050251256281408E-3</v>
      </c>
      <c r="L16" s="84">
        <v>1.0050251256281408E-3</v>
      </c>
      <c r="M16" s="84">
        <v>1.0050251256281408E-3</v>
      </c>
      <c r="N16" s="84">
        <v>2.0100502512562816E-3</v>
      </c>
      <c r="O16" s="85">
        <v>1.0050251256281407E-2</v>
      </c>
    </row>
    <row r="17" spans="1:15" ht="22.5" customHeight="1" x14ac:dyDescent="0.4">
      <c r="A17" s="73" t="s">
        <v>143</v>
      </c>
      <c r="B17" s="73">
        <v>24</v>
      </c>
      <c r="C17" s="94">
        <v>1190</v>
      </c>
      <c r="D17" s="84">
        <v>0.81843191196698761</v>
      </c>
      <c r="E17" s="84">
        <v>9.4910591471801919E-2</v>
      </c>
      <c r="F17" s="84">
        <v>4.8143053645116916E-2</v>
      </c>
      <c r="G17" s="84">
        <v>1.6506189821182942E-2</v>
      </c>
      <c r="H17" s="84">
        <v>1.3067400275103164E-2</v>
      </c>
      <c r="I17" s="84">
        <v>2.751031636863824E-3</v>
      </c>
      <c r="J17" s="84">
        <v>3.4387895460797797E-3</v>
      </c>
      <c r="K17" s="84">
        <v>6.8775790921595599E-4</v>
      </c>
      <c r="L17" s="84">
        <v>0</v>
      </c>
      <c r="M17" s="84">
        <v>6.8775790921595599E-4</v>
      </c>
      <c r="N17" s="84">
        <v>1.375515818431912E-3</v>
      </c>
      <c r="O17" s="85">
        <v>8.9408528198074277E-3</v>
      </c>
    </row>
    <row r="18" spans="1:15" ht="22.5" customHeight="1" x14ac:dyDescent="0.4">
      <c r="A18" s="73" t="s">
        <v>144</v>
      </c>
      <c r="B18" s="73">
        <v>11</v>
      </c>
      <c r="C18" s="94">
        <v>710</v>
      </c>
      <c r="D18" s="84">
        <v>0.81422018348623848</v>
      </c>
      <c r="E18" s="84">
        <v>8.830275229357798E-2</v>
      </c>
      <c r="F18" s="84">
        <v>4.1284403669724773E-2</v>
      </c>
      <c r="G18" s="84">
        <v>2.4082568807339451E-2</v>
      </c>
      <c r="H18" s="84">
        <v>2.0642201834862386E-2</v>
      </c>
      <c r="I18" s="84">
        <v>4.5871559633027525E-3</v>
      </c>
      <c r="J18" s="84">
        <v>2.2935779816513763E-3</v>
      </c>
      <c r="K18" s="84">
        <v>0</v>
      </c>
      <c r="L18" s="84">
        <v>1.1467889908256881E-3</v>
      </c>
      <c r="M18" s="84">
        <v>2.2935779816513763E-3</v>
      </c>
      <c r="N18" s="84">
        <v>1.1467889908256881E-3</v>
      </c>
      <c r="O18" s="85">
        <v>1.1467889908256881E-2</v>
      </c>
    </row>
    <row r="19" spans="1:15" ht="22.5" customHeight="1" x14ac:dyDescent="0.4">
      <c r="A19" s="73" t="s">
        <v>145</v>
      </c>
      <c r="B19" s="73">
        <v>9</v>
      </c>
      <c r="C19" s="94">
        <v>390</v>
      </c>
      <c r="D19" s="84">
        <v>0.82802547770700641</v>
      </c>
      <c r="E19" s="84">
        <v>6.5817409766454352E-2</v>
      </c>
      <c r="F19" s="84">
        <v>6.1571125265392782E-2</v>
      </c>
      <c r="G19" s="84">
        <v>2.9723991507430998E-2</v>
      </c>
      <c r="H19" s="84">
        <v>8.4925690021231421E-3</v>
      </c>
      <c r="I19" s="84">
        <v>2.1231422505307855E-3</v>
      </c>
      <c r="J19" s="84">
        <v>2.1231422505307855E-3</v>
      </c>
      <c r="K19" s="84">
        <v>2.1231422505307855E-3</v>
      </c>
      <c r="L19" s="84">
        <v>0</v>
      </c>
      <c r="M19" s="84">
        <v>0</v>
      </c>
      <c r="N19" s="84">
        <v>0</v>
      </c>
      <c r="O19" s="85">
        <v>6.369426751592357E-3</v>
      </c>
    </row>
    <row r="20" spans="1:15" ht="22.5" customHeight="1" x14ac:dyDescent="0.4">
      <c r="A20" s="73" t="s">
        <v>146</v>
      </c>
      <c r="B20" s="73">
        <v>3</v>
      </c>
      <c r="C20" s="94">
        <v>220</v>
      </c>
      <c r="D20" s="84">
        <v>0.75342465753424659</v>
      </c>
      <c r="E20" s="84">
        <v>7.8767123287671229E-2</v>
      </c>
      <c r="F20" s="84">
        <v>7.5342465753424653E-2</v>
      </c>
      <c r="G20" s="84">
        <v>3.4246575342465752E-2</v>
      </c>
      <c r="H20" s="84">
        <v>2.3972602739726026E-2</v>
      </c>
      <c r="I20" s="84">
        <v>1.7123287671232876E-2</v>
      </c>
      <c r="J20" s="84">
        <v>1.0273972602739725E-2</v>
      </c>
      <c r="K20" s="84">
        <v>0</v>
      </c>
      <c r="L20" s="84">
        <v>3.4246575342465752E-3</v>
      </c>
      <c r="M20" s="84">
        <v>0</v>
      </c>
      <c r="N20" s="84">
        <v>3.4246575342465752E-3</v>
      </c>
      <c r="O20" s="85">
        <v>3.4246575342465752E-2</v>
      </c>
    </row>
    <row r="21" spans="1:15" ht="22.5" customHeight="1" x14ac:dyDescent="0.4">
      <c r="A21" s="73" t="s">
        <v>147</v>
      </c>
      <c r="B21" s="73">
        <v>3</v>
      </c>
      <c r="C21" s="94">
        <v>370</v>
      </c>
      <c r="D21" s="84">
        <v>0.81318681318681318</v>
      </c>
      <c r="E21" s="84">
        <v>7.9120879120879117E-2</v>
      </c>
      <c r="F21" s="84">
        <v>5.2747252747252747E-2</v>
      </c>
      <c r="G21" s="84">
        <v>2.197802197802198E-2</v>
      </c>
      <c r="H21" s="84">
        <v>2.4175824175824177E-2</v>
      </c>
      <c r="I21" s="84">
        <v>4.3956043956043956E-3</v>
      </c>
      <c r="J21" s="84">
        <v>0</v>
      </c>
      <c r="K21" s="84">
        <v>0</v>
      </c>
      <c r="L21" s="84">
        <v>2.1978021978021978E-3</v>
      </c>
      <c r="M21" s="84">
        <v>2.1978021978021978E-3</v>
      </c>
      <c r="N21" s="84">
        <v>0</v>
      </c>
      <c r="O21" s="85">
        <v>8.7912087912087912E-3</v>
      </c>
    </row>
    <row r="22" spans="1:15" ht="22.5" customHeight="1" x14ac:dyDescent="0.4">
      <c r="A22" s="73" t="s">
        <v>148</v>
      </c>
      <c r="B22" s="73">
        <v>5</v>
      </c>
      <c r="C22" s="94">
        <v>112</v>
      </c>
      <c r="D22" s="84">
        <v>0.76712328767123283</v>
      </c>
      <c r="E22" s="84">
        <v>8.2191780821917804E-2</v>
      </c>
      <c r="F22" s="84">
        <v>8.9041095890410954E-2</v>
      </c>
      <c r="G22" s="84">
        <v>4.1095890410958902E-2</v>
      </c>
      <c r="H22" s="84">
        <v>1.3698630136986301E-2</v>
      </c>
      <c r="I22" s="84">
        <v>0</v>
      </c>
      <c r="J22" s="84">
        <v>6.8493150684931503E-3</v>
      </c>
      <c r="K22" s="84">
        <v>0</v>
      </c>
      <c r="L22" s="84">
        <v>0</v>
      </c>
      <c r="M22" s="84">
        <v>0</v>
      </c>
      <c r="N22" s="84">
        <v>0</v>
      </c>
      <c r="O22" s="85">
        <v>6.8493150684931503E-3</v>
      </c>
    </row>
    <row r="23" spans="1:15" ht="22.5" customHeight="1" x14ac:dyDescent="0.4">
      <c r="A23" s="73" t="s">
        <v>149</v>
      </c>
      <c r="B23" s="73">
        <v>27</v>
      </c>
      <c r="C23" s="94">
        <v>1880</v>
      </c>
      <c r="D23" s="84">
        <v>0.81917211328976036</v>
      </c>
      <c r="E23" s="84">
        <v>8.1045751633986932E-2</v>
      </c>
      <c r="F23" s="84">
        <v>4.5315904139433552E-2</v>
      </c>
      <c r="G23" s="84">
        <v>2.570806100217865E-2</v>
      </c>
      <c r="H23" s="84">
        <v>1.6122004357298474E-2</v>
      </c>
      <c r="I23" s="84">
        <v>7.4074074074074077E-3</v>
      </c>
      <c r="J23" s="84">
        <v>1.30718954248366E-3</v>
      </c>
      <c r="K23" s="84">
        <v>2.6143790849673201E-3</v>
      </c>
      <c r="L23" s="84">
        <v>0</v>
      </c>
      <c r="M23" s="84">
        <v>0</v>
      </c>
      <c r="N23" s="84">
        <v>1.30718954248366E-3</v>
      </c>
      <c r="O23" s="85">
        <v>1.2636165577342049E-2</v>
      </c>
    </row>
    <row r="24" spans="1:15" ht="22.5" customHeight="1" x14ac:dyDescent="0.4">
      <c r="A24" s="73" t="s">
        <v>150</v>
      </c>
      <c r="B24" s="73">
        <v>22</v>
      </c>
      <c r="C24" s="94">
        <v>1010</v>
      </c>
      <c r="D24" s="84">
        <v>0.79778830963665082</v>
      </c>
      <c r="E24" s="84">
        <v>7.8199052132701424E-2</v>
      </c>
      <c r="F24" s="84">
        <v>6.398104265402843E-2</v>
      </c>
      <c r="G24" s="84">
        <v>1.8957345971563982E-2</v>
      </c>
      <c r="H24" s="84">
        <v>2.843601895734597E-2</v>
      </c>
      <c r="I24" s="84">
        <v>7.1090047393364926E-3</v>
      </c>
      <c r="J24" s="84">
        <v>2.3696682464454978E-3</v>
      </c>
      <c r="K24" s="84">
        <v>7.8988941548183253E-4</v>
      </c>
      <c r="L24" s="84">
        <v>1.5797788309636651E-3</v>
      </c>
      <c r="M24" s="84">
        <v>7.8988941548183253E-4</v>
      </c>
      <c r="N24" s="84">
        <v>0</v>
      </c>
      <c r="O24" s="85">
        <v>1.2638230647709321E-2</v>
      </c>
    </row>
    <row r="25" spans="1:15" ht="22.5" customHeight="1" x14ac:dyDescent="0.4">
      <c r="A25" s="73" t="s">
        <v>151</v>
      </c>
      <c r="B25" s="73">
        <v>88</v>
      </c>
      <c r="C25" s="94">
        <v>4989</v>
      </c>
      <c r="D25" s="84">
        <v>0.88756449030421636</v>
      </c>
      <c r="E25" s="84">
        <v>5.6039850560398508E-2</v>
      </c>
      <c r="F25" s="84">
        <v>3.2022771748799146E-2</v>
      </c>
      <c r="G25" s="84">
        <v>1.2097491549546344E-2</v>
      </c>
      <c r="H25" s="84">
        <v>8.3615015121864429E-3</v>
      </c>
      <c r="I25" s="84">
        <v>1.6011385874399574E-3</v>
      </c>
      <c r="J25" s="84">
        <v>1.2453300124533001E-3</v>
      </c>
      <c r="K25" s="84">
        <v>5.3371286247998575E-4</v>
      </c>
      <c r="L25" s="84">
        <v>1.7790428749332859E-4</v>
      </c>
      <c r="M25" s="84">
        <v>1.7790428749332859E-4</v>
      </c>
      <c r="N25" s="84">
        <v>1.7790428749332859E-4</v>
      </c>
      <c r="O25" s="85">
        <v>3.9138943248532287E-3</v>
      </c>
    </row>
    <row r="26" spans="1:15" ht="22.5" customHeight="1" x14ac:dyDescent="0.4">
      <c r="A26" s="73" t="s">
        <v>152</v>
      </c>
      <c r="B26" s="73">
        <v>13</v>
      </c>
      <c r="C26" s="94">
        <v>1045</v>
      </c>
      <c r="D26" s="84">
        <v>0.77292899408284022</v>
      </c>
      <c r="E26" s="84">
        <v>0.10428994082840237</v>
      </c>
      <c r="F26" s="84">
        <v>6.1390532544378699E-2</v>
      </c>
      <c r="G26" s="84">
        <v>2.514792899408284E-2</v>
      </c>
      <c r="H26" s="84">
        <v>2.4408284023668639E-2</v>
      </c>
      <c r="I26" s="84">
        <v>5.9171597633136093E-3</v>
      </c>
      <c r="J26" s="84">
        <v>4.4378698224852072E-3</v>
      </c>
      <c r="K26" s="84">
        <v>7.3964497041420117E-4</v>
      </c>
      <c r="L26" s="84">
        <v>0</v>
      </c>
      <c r="M26" s="84">
        <v>7.3964497041420117E-4</v>
      </c>
      <c r="N26" s="84">
        <v>0</v>
      </c>
      <c r="O26" s="85">
        <v>1.1834319526627219E-2</v>
      </c>
    </row>
    <row r="27" spans="1:15" ht="22.5" customHeight="1" x14ac:dyDescent="0.4">
      <c r="A27" s="73" t="s">
        <v>153</v>
      </c>
      <c r="B27" s="73">
        <v>17</v>
      </c>
      <c r="C27" s="94">
        <v>1134</v>
      </c>
      <c r="D27" s="84">
        <v>0.87297921478060048</v>
      </c>
      <c r="E27" s="84">
        <v>6.3125481139337955E-2</v>
      </c>
      <c r="F27" s="84">
        <v>3.3102386451116246E-2</v>
      </c>
      <c r="G27" s="84">
        <v>1.3856812933025405E-2</v>
      </c>
      <c r="H27" s="84">
        <v>1.0777521170130869E-2</v>
      </c>
      <c r="I27" s="84">
        <v>3.0792917628945341E-3</v>
      </c>
      <c r="J27" s="84">
        <v>7.6982294072363352E-4</v>
      </c>
      <c r="K27" s="84">
        <v>0</v>
      </c>
      <c r="L27" s="84">
        <v>7.6982294072363352E-4</v>
      </c>
      <c r="M27" s="84">
        <v>1.539645881447267E-3</v>
      </c>
      <c r="N27" s="84">
        <v>0</v>
      </c>
      <c r="O27" s="85">
        <v>6.1585835257890681E-3</v>
      </c>
    </row>
    <row r="28" spans="1:15" ht="22.5" customHeight="1" x14ac:dyDescent="0.4">
      <c r="A28" s="73" t="s">
        <v>154</v>
      </c>
      <c r="B28" s="73">
        <v>18</v>
      </c>
      <c r="C28" s="94">
        <v>761</v>
      </c>
      <c r="D28" s="84">
        <v>0.83626373626373629</v>
      </c>
      <c r="E28" s="84">
        <v>8.461538461538462E-2</v>
      </c>
      <c r="F28" s="84">
        <v>4.6153846153846156E-2</v>
      </c>
      <c r="G28" s="84">
        <v>1.6483516483516484E-2</v>
      </c>
      <c r="H28" s="84">
        <v>8.7912087912087912E-3</v>
      </c>
      <c r="I28" s="84">
        <v>4.3956043956043956E-3</v>
      </c>
      <c r="J28" s="84">
        <v>1.0989010989010989E-3</v>
      </c>
      <c r="K28" s="84">
        <v>0</v>
      </c>
      <c r="L28" s="84">
        <v>1.0989010989010989E-3</v>
      </c>
      <c r="M28" s="84">
        <v>0</v>
      </c>
      <c r="N28" s="84">
        <v>1.0989010989010989E-3</v>
      </c>
      <c r="O28" s="85">
        <v>7.6923076923076927E-3</v>
      </c>
    </row>
    <row r="29" spans="1:15" ht="22.5" customHeight="1" x14ac:dyDescent="0.4">
      <c r="A29" s="73" t="s">
        <v>155</v>
      </c>
      <c r="B29" s="73">
        <v>5</v>
      </c>
      <c r="C29" s="94">
        <v>240</v>
      </c>
      <c r="D29" s="84">
        <v>0.86330935251798557</v>
      </c>
      <c r="E29" s="84">
        <v>8.2733812949640287E-2</v>
      </c>
      <c r="F29" s="84">
        <v>2.8776978417266189E-2</v>
      </c>
      <c r="G29" s="84">
        <v>1.4388489208633094E-2</v>
      </c>
      <c r="H29" s="84">
        <v>1.0791366906474821E-2</v>
      </c>
      <c r="I29" s="84">
        <v>0</v>
      </c>
      <c r="J29" s="84">
        <v>0</v>
      </c>
      <c r="K29" s="84">
        <v>0</v>
      </c>
      <c r="L29" s="84">
        <v>0</v>
      </c>
      <c r="M29" s="84">
        <v>0</v>
      </c>
      <c r="N29" s="84">
        <v>0</v>
      </c>
      <c r="O29" s="85">
        <v>0</v>
      </c>
    </row>
    <row r="30" spans="1:15" ht="22.5" customHeight="1" x14ac:dyDescent="0.4">
      <c r="A30" s="73" t="s">
        <v>156</v>
      </c>
      <c r="B30" s="73">
        <v>9</v>
      </c>
      <c r="C30" s="94">
        <v>336</v>
      </c>
      <c r="D30" s="84">
        <v>0.84210526315789469</v>
      </c>
      <c r="E30" s="84">
        <v>8.2706766917293228E-2</v>
      </c>
      <c r="F30" s="84">
        <v>4.7619047619047616E-2</v>
      </c>
      <c r="G30" s="84">
        <v>1.7543859649122806E-2</v>
      </c>
      <c r="H30" s="84">
        <v>5.0125313283208017E-3</v>
      </c>
      <c r="I30" s="84">
        <v>5.0125313283208017E-3</v>
      </c>
      <c r="J30" s="84">
        <v>0</v>
      </c>
      <c r="K30" s="84">
        <v>0</v>
      </c>
      <c r="L30" s="84">
        <v>0</v>
      </c>
      <c r="M30" s="84">
        <v>0</v>
      </c>
      <c r="N30" s="84">
        <v>0</v>
      </c>
      <c r="O30" s="85">
        <v>5.0125313283208017E-3</v>
      </c>
    </row>
    <row r="31" spans="1:15" ht="22.5" customHeight="1" x14ac:dyDescent="0.4">
      <c r="A31" s="73" t="s">
        <v>157</v>
      </c>
      <c r="B31" s="73">
        <v>3</v>
      </c>
      <c r="C31" s="94">
        <v>225</v>
      </c>
      <c r="D31" s="84">
        <v>0.80071174377224197</v>
      </c>
      <c r="E31" s="84">
        <v>8.5409252669039148E-2</v>
      </c>
      <c r="F31" s="84">
        <v>6.7615658362989328E-2</v>
      </c>
      <c r="G31" s="84">
        <v>1.7793594306049824E-2</v>
      </c>
      <c r="H31" s="84">
        <v>1.4234875444839857E-2</v>
      </c>
      <c r="I31" s="84">
        <v>7.1174377224199285E-3</v>
      </c>
      <c r="J31" s="84">
        <v>0</v>
      </c>
      <c r="K31" s="84">
        <v>3.5587188612099642E-3</v>
      </c>
      <c r="L31" s="84">
        <v>0</v>
      </c>
      <c r="M31" s="84">
        <v>0</v>
      </c>
      <c r="N31" s="84">
        <v>3.5587188612099642E-3</v>
      </c>
      <c r="O31" s="85">
        <v>1.4234875444839857E-2</v>
      </c>
    </row>
    <row r="32" spans="1:15" ht="22.5" customHeight="1" x14ac:dyDescent="0.4">
      <c r="A32" s="73" t="s">
        <v>158</v>
      </c>
      <c r="B32" s="73">
        <v>4</v>
      </c>
      <c r="C32" s="94">
        <v>38</v>
      </c>
      <c r="D32" s="84">
        <v>0.95</v>
      </c>
      <c r="E32" s="84">
        <v>0</v>
      </c>
      <c r="F32" s="84">
        <v>2.5000000000000001E-2</v>
      </c>
      <c r="G32" s="84">
        <v>2.5000000000000001E-2</v>
      </c>
      <c r="H32" s="84">
        <v>0</v>
      </c>
      <c r="I32" s="84">
        <v>0</v>
      </c>
      <c r="J32" s="84">
        <v>0</v>
      </c>
      <c r="K32" s="84">
        <v>0</v>
      </c>
      <c r="L32" s="84">
        <v>0</v>
      </c>
      <c r="M32" s="84">
        <v>0</v>
      </c>
      <c r="N32" s="84">
        <v>0</v>
      </c>
      <c r="O32" s="85">
        <v>0</v>
      </c>
    </row>
    <row r="33" spans="1:15" ht="22.5" customHeight="1" x14ac:dyDescent="0.4">
      <c r="A33" s="73" t="s">
        <v>159</v>
      </c>
      <c r="B33" s="73">
        <v>22</v>
      </c>
      <c r="C33" s="94">
        <v>860</v>
      </c>
      <c r="D33" s="84">
        <v>0.76717216770740415</v>
      </c>
      <c r="E33" s="84">
        <v>9.5450490633363069E-2</v>
      </c>
      <c r="F33" s="84">
        <v>6.7796610169491525E-2</v>
      </c>
      <c r="G33" s="84">
        <v>2.1409455842997322E-2</v>
      </c>
      <c r="H33" s="84">
        <v>2.5869759143621766E-2</v>
      </c>
      <c r="I33" s="84">
        <v>8.0285459411239962E-3</v>
      </c>
      <c r="J33" s="84">
        <v>5.3523639607493305E-3</v>
      </c>
      <c r="K33" s="84">
        <v>3.5682426404995541E-3</v>
      </c>
      <c r="L33" s="84">
        <v>8.9206066012488853E-4</v>
      </c>
      <c r="M33" s="84">
        <v>0</v>
      </c>
      <c r="N33" s="84">
        <v>4.4603033006244425E-3</v>
      </c>
      <c r="O33" s="85">
        <v>2.2301516503122211E-2</v>
      </c>
    </row>
    <row r="34" spans="1:15" ht="22.5" customHeight="1" x14ac:dyDescent="0.4">
      <c r="A34" s="73" t="s">
        <v>160</v>
      </c>
      <c r="B34" s="73">
        <v>9</v>
      </c>
      <c r="C34" s="94">
        <v>387</v>
      </c>
      <c r="D34" s="84">
        <v>0.83766233766233766</v>
      </c>
      <c r="E34" s="84">
        <v>8.8744588744588751E-2</v>
      </c>
      <c r="F34" s="84">
        <v>4.7619047619047616E-2</v>
      </c>
      <c r="G34" s="84">
        <v>1.0822510822510822E-2</v>
      </c>
      <c r="H34" s="84">
        <v>1.2987012987012988E-2</v>
      </c>
      <c r="I34" s="84">
        <v>0</v>
      </c>
      <c r="J34" s="84">
        <v>0</v>
      </c>
      <c r="K34" s="84">
        <v>2.1645021645021645E-3</v>
      </c>
      <c r="L34" s="84">
        <v>0</v>
      </c>
      <c r="M34" s="84">
        <v>0</v>
      </c>
      <c r="N34" s="84">
        <v>0</v>
      </c>
      <c r="O34" s="85">
        <v>2.1645021645021645E-3</v>
      </c>
    </row>
    <row r="35" spans="1:15" ht="22.5" customHeight="1" x14ac:dyDescent="0.4">
      <c r="A35" s="73" t="s">
        <v>161</v>
      </c>
      <c r="B35" s="73">
        <v>22</v>
      </c>
      <c r="C35" s="94">
        <v>1216</v>
      </c>
      <c r="D35" s="84">
        <v>0.76962025316455696</v>
      </c>
      <c r="E35" s="84">
        <v>9.1139240506329114E-2</v>
      </c>
      <c r="F35" s="84">
        <v>6.0759493670886074E-2</v>
      </c>
      <c r="G35" s="84">
        <v>3.3544303797468353E-2</v>
      </c>
      <c r="H35" s="84">
        <v>2.8481012658227847E-2</v>
      </c>
      <c r="I35" s="84">
        <v>6.962025316455696E-3</v>
      </c>
      <c r="J35" s="84">
        <v>3.1645569620253164E-3</v>
      </c>
      <c r="K35" s="84">
        <v>1.8987341772151898E-3</v>
      </c>
      <c r="L35" s="84">
        <v>0</v>
      </c>
      <c r="M35" s="84">
        <v>6.329113924050633E-4</v>
      </c>
      <c r="N35" s="84">
        <v>3.7974683544303796E-3</v>
      </c>
      <c r="O35" s="85">
        <v>1.6455696202531647E-2</v>
      </c>
    </row>
    <row r="36" spans="1:15" ht="22.5" customHeight="1" x14ac:dyDescent="0.4">
      <c r="A36" s="73" t="s">
        <v>162</v>
      </c>
      <c r="B36" s="73">
        <v>12</v>
      </c>
      <c r="C36" s="94">
        <v>749</v>
      </c>
      <c r="D36" s="84">
        <v>0.79765708200212992</v>
      </c>
      <c r="E36" s="84">
        <v>8.3067092651757185E-2</v>
      </c>
      <c r="F36" s="84">
        <v>6.6027689030883921E-2</v>
      </c>
      <c r="G36" s="84">
        <v>2.7689030883919063E-2</v>
      </c>
      <c r="H36" s="84">
        <v>1.1714589989350373E-2</v>
      </c>
      <c r="I36" s="84">
        <v>1.0649627263045794E-2</v>
      </c>
      <c r="J36" s="84">
        <v>2.1299254526091589E-3</v>
      </c>
      <c r="K36" s="84">
        <v>0</v>
      </c>
      <c r="L36" s="84">
        <v>0</v>
      </c>
      <c r="M36" s="84">
        <v>0</v>
      </c>
      <c r="N36" s="84">
        <v>1.0649627263045794E-3</v>
      </c>
      <c r="O36" s="85">
        <v>1.3844515441959531E-2</v>
      </c>
    </row>
    <row r="37" spans="1:15" ht="22.5" customHeight="1" x14ac:dyDescent="0.4">
      <c r="A37" s="73" t="s">
        <v>163</v>
      </c>
      <c r="B37" s="73">
        <v>5</v>
      </c>
      <c r="C37" s="94">
        <v>123</v>
      </c>
      <c r="D37" s="84">
        <v>0.77848101265822789</v>
      </c>
      <c r="E37" s="84">
        <v>8.2278481012658222E-2</v>
      </c>
      <c r="F37" s="84">
        <v>7.5949367088607597E-2</v>
      </c>
      <c r="G37" s="84">
        <v>3.1645569620253167E-2</v>
      </c>
      <c r="H37" s="84">
        <v>2.5316455696202531E-2</v>
      </c>
      <c r="I37" s="84">
        <v>0</v>
      </c>
      <c r="J37" s="84">
        <v>0</v>
      </c>
      <c r="K37" s="84">
        <v>6.3291139240506328E-3</v>
      </c>
      <c r="L37" s="84">
        <v>0</v>
      </c>
      <c r="M37" s="84">
        <v>0</v>
      </c>
      <c r="N37" s="84">
        <v>0</v>
      </c>
      <c r="O37" s="85">
        <v>6.3291139240506328E-3</v>
      </c>
    </row>
    <row r="38" spans="1:15" ht="22.5" customHeight="1" x14ac:dyDescent="0.4">
      <c r="A38" s="73" t="s">
        <v>164</v>
      </c>
      <c r="B38" s="73">
        <v>97</v>
      </c>
      <c r="C38" s="94">
        <v>6041</v>
      </c>
      <c r="D38" s="84">
        <v>0.82246426140231454</v>
      </c>
      <c r="E38" s="84">
        <v>8.0871341048332199E-2</v>
      </c>
      <c r="F38" s="84">
        <v>4.3567052416609936E-2</v>
      </c>
      <c r="G38" s="84">
        <v>2.2736555479918312E-2</v>
      </c>
      <c r="H38" s="84">
        <v>1.933287950987066E-2</v>
      </c>
      <c r="I38" s="84">
        <v>4.0844111640571815E-3</v>
      </c>
      <c r="J38" s="84">
        <v>2.450646698434309E-3</v>
      </c>
      <c r="K38" s="84">
        <v>1.4976174268209667E-3</v>
      </c>
      <c r="L38" s="84">
        <v>1.2253233492171545E-3</v>
      </c>
      <c r="M38" s="84">
        <v>4.0844111640571818E-4</v>
      </c>
      <c r="N38" s="84">
        <v>1.3614703880190605E-3</v>
      </c>
      <c r="O38" s="85">
        <v>1.1027910142954392E-2</v>
      </c>
    </row>
    <row r="39" spans="1:15" ht="22.5" customHeight="1" x14ac:dyDescent="0.4">
      <c r="A39" s="74" t="s">
        <v>165</v>
      </c>
      <c r="B39" s="74">
        <v>6</v>
      </c>
      <c r="C39" s="95">
        <v>448</v>
      </c>
      <c r="D39" s="87">
        <v>0.83116883116883122</v>
      </c>
      <c r="E39" s="87">
        <v>9.0909090909090912E-2</v>
      </c>
      <c r="F39" s="87">
        <v>5.0092764378478663E-2</v>
      </c>
      <c r="G39" s="87">
        <v>1.4842300556586271E-2</v>
      </c>
      <c r="H39" s="87">
        <v>1.1131725417439703E-2</v>
      </c>
      <c r="I39" s="87">
        <v>0</v>
      </c>
      <c r="J39" s="87">
        <v>1.8552875695732839E-3</v>
      </c>
      <c r="K39" s="87">
        <v>0</v>
      </c>
      <c r="L39" s="87">
        <v>0</v>
      </c>
      <c r="M39" s="87">
        <v>0</v>
      </c>
      <c r="N39" s="87">
        <v>0</v>
      </c>
      <c r="O39" s="88">
        <v>1.8552875695732839E-3</v>
      </c>
    </row>
    <row r="40" spans="1:15" ht="22.5" customHeight="1" x14ac:dyDescent="0.4">
      <c r="C40" s="96"/>
      <c r="D40" s="89"/>
      <c r="E40" s="89"/>
      <c r="F40" s="89"/>
      <c r="G40" s="89"/>
      <c r="H40" s="89"/>
      <c r="I40" s="89"/>
      <c r="J40" s="89"/>
      <c r="K40" s="89"/>
      <c r="L40" s="89"/>
      <c r="M40" s="89"/>
      <c r="N40" s="89"/>
      <c r="O40" s="89"/>
    </row>
    <row r="41" spans="1:15" ht="22.5" customHeight="1" x14ac:dyDescent="0.4">
      <c r="A41" s="76" t="s">
        <v>166</v>
      </c>
      <c r="B41" s="76">
        <v>503</v>
      </c>
      <c r="C41" s="97">
        <v>26856</v>
      </c>
      <c r="D41" s="91">
        <v>0.82720384402143776</v>
      </c>
      <c r="E41" s="91">
        <v>7.9683361054641785E-2</v>
      </c>
      <c r="F41" s="91">
        <v>4.7157025811618306E-2</v>
      </c>
      <c r="G41" s="91">
        <v>2.0267356619232429E-2</v>
      </c>
      <c r="H41" s="91">
        <v>1.5985954537054148E-2</v>
      </c>
      <c r="I41" s="91">
        <v>4.3430049898355201E-3</v>
      </c>
      <c r="J41" s="91">
        <v>2.0944988603462085E-3</v>
      </c>
      <c r="K41" s="91">
        <v>1.1088523378303455E-3</v>
      </c>
      <c r="L41" s="91">
        <v>6.1602907657241424E-4</v>
      </c>
      <c r="M41" s="91">
        <v>4.6202180742931065E-4</v>
      </c>
      <c r="N41" s="91">
        <v>1.0780508840017248E-3</v>
      </c>
      <c r="O41" s="92">
        <v>9.7024579560155231E-3</v>
      </c>
    </row>
  </sheetData>
  <mergeCells count="16">
    <mergeCell ref="A1:A4"/>
    <mergeCell ref="B1:B4"/>
    <mergeCell ref="C1:O2"/>
    <mergeCell ref="C3:C4"/>
    <mergeCell ref="D3:D4"/>
    <mergeCell ref="E3:E4"/>
    <mergeCell ref="F3:F4"/>
    <mergeCell ref="G3:G4"/>
    <mergeCell ref="H3:H4"/>
    <mergeCell ref="I3:I4"/>
    <mergeCell ref="J3:J4"/>
    <mergeCell ref="K3:K4"/>
    <mergeCell ref="L3:L4"/>
    <mergeCell ref="M3:M4"/>
    <mergeCell ref="N3:N4"/>
    <mergeCell ref="O3:O4"/>
  </mergeCells>
  <phoneticPr fontId="7"/>
  <printOptions horizontalCentered="1" verticalCentered="1"/>
  <pageMargins left="0.19685039370078738" right="0.19685039370078738" top="0.75" bottom="0.75" header="0.3" footer="0.3"/>
  <pageSetup paperSize="9"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41"/>
  <sheetViews>
    <sheetView view="pageBreakPreview" zoomScaleNormal="100" zoomScaleSheetLayoutView="100" workbookViewId="0">
      <pane xSplit="2" ySplit="4" topLeftCell="C37" activePane="bottomRight" state="frozen"/>
      <selection pane="topRight" activeCell="C1" sqref="C1"/>
      <selection pane="bottomLeft" activeCell="A5" sqref="A5"/>
      <selection pane="bottomRight" activeCell="C41" sqref="C41:H41"/>
    </sheetView>
  </sheetViews>
  <sheetFormatPr defaultRowHeight="22.5" customHeight="1" x14ac:dyDescent="0.4"/>
  <cols>
    <col min="1" max="1" width="14.625" style="75" customWidth="1"/>
    <col min="2" max="9" width="8.125" style="75" customWidth="1"/>
    <col min="10" max="16384" width="9" style="71"/>
  </cols>
  <sheetData>
    <row r="1" spans="1:9" ht="13.5" customHeight="1" x14ac:dyDescent="0.4">
      <c r="A1" s="195" t="s">
        <v>230</v>
      </c>
      <c r="B1" s="197" t="s">
        <v>130</v>
      </c>
      <c r="C1" s="198" t="s">
        <v>192</v>
      </c>
      <c r="D1" s="199"/>
      <c r="E1" s="199"/>
      <c r="F1" s="199"/>
      <c r="G1" s="199"/>
      <c r="H1" s="199"/>
      <c r="I1" s="200"/>
    </row>
    <row r="2" spans="1:9" ht="22.5" customHeight="1" x14ac:dyDescent="0.4">
      <c r="A2" s="196"/>
      <c r="B2" s="196"/>
      <c r="C2" s="198"/>
      <c r="D2" s="199"/>
      <c r="E2" s="199"/>
      <c r="F2" s="199"/>
      <c r="G2" s="199"/>
      <c r="H2" s="199"/>
      <c r="I2" s="200"/>
    </row>
    <row r="3" spans="1:9" ht="22.5" customHeight="1" x14ac:dyDescent="0.4">
      <c r="A3" s="196"/>
      <c r="B3" s="196"/>
      <c r="C3" s="198" t="s">
        <v>168</v>
      </c>
      <c r="D3" s="199" t="s">
        <v>169</v>
      </c>
      <c r="E3" s="199" t="s">
        <v>170</v>
      </c>
      <c r="F3" s="199" t="s">
        <v>171</v>
      </c>
      <c r="G3" s="199" t="s">
        <v>172</v>
      </c>
      <c r="H3" s="199" t="s">
        <v>173</v>
      </c>
      <c r="I3" s="200" t="s">
        <v>174</v>
      </c>
    </row>
    <row r="4" spans="1:9" ht="13.5" customHeight="1" x14ac:dyDescent="0.4">
      <c r="A4" s="196"/>
      <c r="B4" s="196"/>
      <c r="C4" s="198"/>
      <c r="D4" s="199"/>
      <c r="E4" s="199"/>
      <c r="F4" s="199"/>
      <c r="G4" s="199"/>
      <c r="H4" s="199"/>
      <c r="I4" s="200"/>
    </row>
    <row r="5" spans="1:9" ht="22.5" customHeight="1" x14ac:dyDescent="0.4">
      <c r="A5" s="72" t="s">
        <v>131</v>
      </c>
      <c r="B5" s="72">
        <v>7</v>
      </c>
      <c r="C5" s="80">
        <v>1.8691588785046728E-2</v>
      </c>
      <c r="D5" s="81">
        <v>3.6496350364963501E-2</v>
      </c>
      <c r="E5" s="81">
        <v>6.1538461538461542E-2</v>
      </c>
      <c r="F5" s="81">
        <v>0.12408759124087591</v>
      </c>
      <c r="G5" s="81">
        <v>9.7222222222222224E-2</v>
      </c>
      <c r="H5" s="81">
        <v>0.18518518518518517</v>
      </c>
      <c r="I5" s="82">
        <v>8.9873417721518981E-2</v>
      </c>
    </row>
    <row r="6" spans="1:9" ht="22.5" customHeight="1" x14ac:dyDescent="0.4">
      <c r="A6" s="73" t="s">
        <v>132</v>
      </c>
      <c r="B6" s="73">
        <v>2</v>
      </c>
      <c r="C6" s="83">
        <v>2.0833333333333332E-2</v>
      </c>
      <c r="D6" s="84">
        <v>0.13114754098360656</v>
      </c>
      <c r="E6" s="84">
        <v>0.11864406779661017</v>
      </c>
      <c r="F6" s="84">
        <v>0.140625</v>
      </c>
      <c r="G6" s="84">
        <v>0.13043478260869565</v>
      </c>
      <c r="H6" s="84">
        <v>0.125</v>
      </c>
      <c r="I6" s="85">
        <v>0.11484593837535013</v>
      </c>
    </row>
    <row r="7" spans="1:9" ht="22.5" customHeight="1" x14ac:dyDescent="0.4">
      <c r="A7" s="73" t="s">
        <v>133</v>
      </c>
      <c r="B7" s="73">
        <v>3</v>
      </c>
      <c r="C7" s="83">
        <v>0.14583333333333334</v>
      </c>
      <c r="D7" s="84">
        <v>0.22222222222222221</v>
      </c>
      <c r="E7" s="84">
        <v>0.20370370370370369</v>
      </c>
      <c r="F7" s="84">
        <v>0.24444444444444444</v>
      </c>
      <c r="G7" s="84">
        <v>0.2857142857142857</v>
      </c>
      <c r="H7" s="84">
        <v>0.18</v>
      </c>
      <c r="I7" s="85">
        <v>0.21639344262295082</v>
      </c>
    </row>
    <row r="8" spans="1:9" ht="22.5" customHeight="1" x14ac:dyDescent="0.4">
      <c r="A8" s="73" t="s">
        <v>134</v>
      </c>
      <c r="B8" s="73">
        <v>3</v>
      </c>
      <c r="C8" s="83">
        <v>4.7619047619047616E-2</v>
      </c>
      <c r="D8" s="84">
        <v>3.2258064516129031E-2</v>
      </c>
      <c r="E8" s="84">
        <v>7.407407407407407E-2</v>
      </c>
      <c r="F8" s="84">
        <v>9.0909090909090912E-2</v>
      </c>
      <c r="G8" s="84">
        <v>0.15384615384615385</v>
      </c>
      <c r="H8" s="84">
        <v>0.15873015873015872</v>
      </c>
      <c r="I8" s="85">
        <v>9.4637223974763401E-2</v>
      </c>
    </row>
    <row r="9" spans="1:9" ht="22.5" customHeight="1" x14ac:dyDescent="0.4">
      <c r="A9" s="73" t="s">
        <v>135</v>
      </c>
      <c r="B9" s="73">
        <v>1</v>
      </c>
      <c r="C9" s="83">
        <v>0</v>
      </c>
      <c r="D9" s="84">
        <v>3.0303030303030304E-2</v>
      </c>
      <c r="E9" s="84">
        <v>3.3333333333333333E-2</v>
      </c>
      <c r="F9" s="84">
        <v>2.9411764705882353E-2</v>
      </c>
      <c r="G9" s="84">
        <v>3.3333333333333333E-2</v>
      </c>
      <c r="H9" s="84">
        <v>4.6511627906976744E-2</v>
      </c>
      <c r="I9" s="85">
        <v>2.9411764705882353E-2</v>
      </c>
    </row>
    <row r="10" spans="1:9" ht="22.5" customHeight="1" x14ac:dyDescent="0.4">
      <c r="A10" s="73" t="s">
        <v>136</v>
      </c>
      <c r="B10" s="73">
        <v>3</v>
      </c>
      <c r="C10" s="83">
        <v>2.9411764705882353E-2</v>
      </c>
      <c r="D10" s="84">
        <v>2.7027027027027029E-2</v>
      </c>
      <c r="E10" s="84">
        <v>0</v>
      </c>
      <c r="F10" s="84">
        <v>5.2631578947368418E-2</v>
      </c>
      <c r="G10" s="84">
        <v>2.5000000000000001E-2</v>
      </c>
      <c r="H10" s="84">
        <v>4.3478260869565216E-2</v>
      </c>
      <c r="I10" s="85">
        <v>3.0567685589519649E-2</v>
      </c>
    </row>
    <row r="11" spans="1:9" ht="22.5" customHeight="1" x14ac:dyDescent="0.4">
      <c r="A11" s="73" t="s">
        <v>137</v>
      </c>
      <c r="B11" s="73">
        <v>6</v>
      </c>
      <c r="C11" s="83">
        <v>3.9426523297491037E-2</v>
      </c>
      <c r="D11" s="84">
        <v>4.5112781954887216E-2</v>
      </c>
      <c r="E11" s="84">
        <v>0.11080332409972299</v>
      </c>
      <c r="F11" s="84">
        <v>7.0844686648501368E-2</v>
      </c>
      <c r="G11" s="84">
        <v>0.1037037037037037</v>
      </c>
      <c r="H11" s="84">
        <v>8.8311688311688313E-2</v>
      </c>
      <c r="I11" s="85">
        <v>7.7868852459016397E-2</v>
      </c>
    </row>
    <row r="12" spans="1:9" ht="22.5" customHeight="1" x14ac:dyDescent="0.4">
      <c r="A12" s="73" t="s">
        <v>138</v>
      </c>
      <c r="B12" s="73">
        <v>7</v>
      </c>
      <c r="C12" s="83">
        <v>2.5000000000000001E-2</v>
      </c>
      <c r="D12" s="84">
        <v>5.8823529411764705E-2</v>
      </c>
      <c r="E12" s="84">
        <v>0.12352941176470589</v>
      </c>
      <c r="F12" s="84">
        <v>0.13089005235602094</v>
      </c>
      <c r="G12" s="84">
        <v>9.5890410958904104E-2</v>
      </c>
      <c r="H12" s="84">
        <v>9.0425531914893623E-2</v>
      </c>
      <c r="I12" s="85">
        <v>9.1682419659735351E-2</v>
      </c>
    </row>
    <row r="13" spans="1:9" ht="22.5" customHeight="1" x14ac:dyDescent="0.4">
      <c r="A13" s="73" t="s">
        <v>139</v>
      </c>
      <c r="B13" s="73">
        <v>5</v>
      </c>
      <c r="C13" s="83">
        <v>5.5970149253731345E-2</v>
      </c>
      <c r="D13" s="84">
        <v>6.8259385665529013E-2</v>
      </c>
      <c r="E13" s="84">
        <v>8.3623693379790948E-2</v>
      </c>
      <c r="F13" s="84">
        <v>0.18849840255591055</v>
      </c>
      <c r="G13" s="84">
        <v>0.20195439739413681</v>
      </c>
      <c r="H13" s="84">
        <v>0.26896551724137929</v>
      </c>
      <c r="I13" s="85">
        <v>0.14675767918088736</v>
      </c>
    </row>
    <row r="14" spans="1:9" ht="22.5" customHeight="1" x14ac:dyDescent="0.4">
      <c r="A14" s="73" t="s">
        <v>140</v>
      </c>
      <c r="B14" s="73">
        <v>10</v>
      </c>
      <c r="C14" s="83">
        <v>3.870967741935484E-2</v>
      </c>
      <c r="D14" s="84">
        <v>8.076009501187649E-2</v>
      </c>
      <c r="E14" s="84">
        <v>7.3459715639810422E-2</v>
      </c>
      <c r="F14" s="84">
        <v>0.12322274881516587</v>
      </c>
      <c r="G14" s="84">
        <v>0.12873563218390804</v>
      </c>
      <c r="H14" s="84">
        <v>0.15031315240083507</v>
      </c>
      <c r="I14" s="85">
        <v>0.10325431900361591</v>
      </c>
    </row>
    <row r="15" spans="1:9" ht="22.5" customHeight="1" x14ac:dyDescent="0.4">
      <c r="A15" s="73" t="s">
        <v>141</v>
      </c>
      <c r="B15" s="73">
        <v>8</v>
      </c>
      <c r="C15" s="83">
        <v>6.8965517241379309E-2</v>
      </c>
      <c r="D15" s="84">
        <v>9.1503267973856203E-2</v>
      </c>
      <c r="E15" s="84">
        <v>0.15428571428571428</v>
      </c>
      <c r="F15" s="84">
        <v>0.25490196078431371</v>
      </c>
      <c r="G15" s="84">
        <v>0.12138728323699421</v>
      </c>
      <c r="H15" s="84">
        <v>0.21739130434782608</v>
      </c>
      <c r="I15" s="85">
        <v>0.1574279379157428</v>
      </c>
    </row>
    <row r="16" spans="1:9" ht="22.5" customHeight="1" x14ac:dyDescent="0.4">
      <c r="A16" s="73" t="s">
        <v>142</v>
      </c>
      <c r="B16" s="73">
        <v>14</v>
      </c>
      <c r="C16" s="83">
        <v>1.935483870967742E-2</v>
      </c>
      <c r="D16" s="84">
        <v>2.7322404371584699E-2</v>
      </c>
      <c r="E16" s="84">
        <v>5.0658561296859167E-2</v>
      </c>
      <c r="F16" s="84">
        <v>8.8174273858921168E-2</v>
      </c>
      <c r="G16" s="84">
        <v>8.8486140724946691E-2</v>
      </c>
      <c r="H16" s="84">
        <v>8.4422110552763815E-2</v>
      </c>
      <c r="I16" s="85">
        <v>6.1356297093649086E-2</v>
      </c>
    </row>
    <row r="17" spans="1:9" ht="22.5" customHeight="1" x14ac:dyDescent="0.4">
      <c r="A17" s="73" t="s">
        <v>143</v>
      </c>
      <c r="B17" s="73">
        <v>24</v>
      </c>
      <c r="C17" s="83">
        <v>2.3346303501945526E-2</v>
      </c>
      <c r="D17" s="84">
        <v>4.6825396825396826E-2</v>
      </c>
      <c r="E17" s="84">
        <v>7.2234762979683967E-2</v>
      </c>
      <c r="F17" s="84">
        <v>9.3617021276595741E-2</v>
      </c>
      <c r="G17" s="84">
        <v>0.13131313131313133</v>
      </c>
      <c r="H17" s="84">
        <v>0.12585969738651995</v>
      </c>
      <c r="I17" s="85">
        <v>8.4519031983461029E-2</v>
      </c>
    </row>
    <row r="18" spans="1:9" ht="22.5" customHeight="1" x14ac:dyDescent="0.4">
      <c r="A18" s="73" t="s">
        <v>144</v>
      </c>
      <c r="B18" s="73">
        <v>11</v>
      </c>
      <c r="C18" s="83">
        <v>3.1007751937984496E-2</v>
      </c>
      <c r="D18" s="84">
        <v>3.8993710691823898E-2</v>
      </c>
      <c r="E18" s="84">
        <v>7.2039072039072033E-2</v>
      </c>
      <c r="F18" s="84">
        <v>4.0332147093712932E-2</v>
      </c>
      <c r="G18" s="84">
        <v>8.2663605051664757E-2</v>
      </c>
      <c r="H18" s="84">
        <v>8.6009174311926603E-2</v>
      </c>
      <c r="I18" s="85">
        <v>6.0061919504643964E-2</v>
      </c>
    </row>
    <row r="19" spans="1:9" ht="22.5" customHeight="1" x14ac:dyDescent="0.4">
      <c r="A19" s="73" t="s">
        <v>145</v>
      </c>
      <c r="B19" s="73">
        <v>9</v>
      </c>
      <c r="C19" s="83">
        <v>2.2284122562674095E-2</v>
      </c>
      <c r="D19" s="84">
        <v>9.0717299578059074E-2</v>
      </c>
      <c r="E19" s="84">
        <v>9.9567099567099568E-2</v>
      </c>
      <c r="F19" s="84">
        <v>9.832635983263599E-2</v>
      </c>
      <c r="G19" s="84">
        <v>0.14845360824742268</v>
      </c>
      <c r="H19" s="84">
        <v>0.11252653927813164</v>
      </c>
      <c r="I19" s="85">
        <v>9.8570905093440825E-2</v>
      </c>
    </row>
    <row r="20" spans="1:9" ht="22.5" customHeight="1" x14ac:dyDescent="0.4">
      <c r="A20" s="73" t="s">
        <v>146</v>
      </c>
      <c r="B20" s="73">
        <v>3</v>
      </c>
      <c r="C20" s="83">
        <v>4.3103448275862072E-2</v>
      </c>
      <c r="D20" s="84">
        <v>6.093189964157706E-2</v>
      </c>
      <c r="E20" s="84">
        <v>0.11355311355311355</v>
      </c>
      <c r="F20" s="84">
        <v>0.12363636363636364</v>
      </c>
      <c r="G20" s="84">
        <v>0.13694267515923567</v>
      </c>
      <c r="H20" s="84">
        <v>0.13356164383561644</v>
      </c>
      <c r="I20" s="85">
        <v>0.10450450450450451</v>
      </c>
    </row>
    <row r="21" spans="1:9" ht="22.5" customHeight="1" x14ac:dyDescent="0.4">
      <c r="A21" s="73" t="s">
        <v>147</v>
      </c>
      <c r="B21" s="73">
        <v>3</v>
      </c>
      <c r="C21" s="83">
        <v>5.9259259259259262E-2</v>
      </c>
      <c r="D21" s="84">
        <v>4.8387096774193547E-2</v>
      </c>
      <c r="E21" s="84">
        <v>0.1160337552742616</v>
      </c>
      <c r="F21" s="84">
        <v>0.24817518248175183</v>
      </c>
      <c r="G21" s="84">
        <v>0.20661157024793389</v>
      </c>
      <c r="H21" s="84">
        <v>0.11208791208791209</v>
      </c>
      <c r="I21" s="85">
        <v>0.1325572662410815</v>
      </c>
    </row>
    <row r="22" spans="1:9" ht="22.5" customHeight="1" x14ac:dyDescent="0.4">
      <c r="A22" s="73" t="s">
        <v>148</v>
      </c>
      <c r="B22" s="73">
        <v>5</v>
      </c>
      <c r="C22" s="83">
        <v>3.2679738562091505E-2</v>
      </c>
      <c r="D22" s="84">
        <v>3.048780487804878E-2</v>
      </c>
      <c r="E22" s="84">
        <v>2.5316455696202531E-2</v>
      </c>
      <c r="F22" s="84">
        <v>7.2463768115942032E-2</v>
      </c>
      <c r="G22" s="84">
        <v>8.3333333333333329E-2</v>
      </c>
      <c r="H22" s="84">
        <v>9.5890410958904104E-2</v>
      </c>
      <c r="I22" s="85">
        <v>5.6443024494142707E-2</v>
      </c>
    </row>
    <row r="23" spans="1:9" ht="22.5" customHeight="1" x14ac:dyDescent="0.4">
      <c r="A23" s="73" t="s">
        <v>149</v>
      </c>
      <c r="B23" s="73">
        <v>27</v>
      </c>
      <c r="C23" s="83">
        <v>3.7499999999999999E-2</v>
      </c>
      <c r="D23" s="84">
        <v>6.8735083532219576E-2</v>
      </c>
      <c r="E23" s="84">
        <v>7.8024007386888278E-2</v>
      </c>
      <c r="F23" s="84">
        <v>0.15067264573991032</v>
      </c>
      <c r="G23" s="84">
        <v>0.11738746690203</v>
      </c>
      <c r="H23" s="84">
        <v>0.14466230936819172</v>
      </c>
      <c r="I23" s="85">
        <v>0.10289035501099592</v>
      </c>
    </row>
    <row r="24" spans="1:9" ht="22.5" customHeight="1" x14ac:dyDescent="0.4">
      <c r="A24" s="73" t="s">
        <v>150</v>
      </c>
      <c r="B24" s="73">
        <v>22</v>
      </c>
      <c r="C24" s="83">
        <v>1.6569200779727095E-2</v>
      </c>
      <c r="D24" s="84">
        <v>3.783783783783784E-2</v>
      </c>
      <c r="E24" s="84">
        <v>4.8908296943231441E-2</v>
      </c>
      <c r="F24" s="84">
        <v>5.7236304170073589E-2</v>
      </c>
      <c r="G24" s="84">
        <v>7.3728813559322037E-2</v>
      </c>
      <c r="H24" s="84">
        <v>8.6097946287519753E-2</v>
      </c>
      <c r="I24" s="85">
        <v>5.4820143884892085E-2</v>
      </c>
    </row>
    <row r="25" spans="1:9" ht="22.5" customHeight="1" x14ac:dyDescent="0.4">
      <c r="A25" s="73" t="s">
        <v>151</v>
      </c>
      <c r="B25" s="73">
        <v>88</v>
      </c>
      <c r="C25" s="83">
        <v>2.296187065515062E-2</v>
      </c>
      <c r="D25" s="84">
        <v>3.7444113263785397E-2</v>
      </c>
      <c r="E25" s="84">
        <v>6.6594866271764488E-2</v>
      </c>
      <c r="F25" s="84">
        <v>5.6737588652482268E-2</v>
      </c>
      <c r="G25" s="84">
        <v>6.5209471766848812E-2</v>
      </c>
      <c r="H25" s="84">
        <v>8.0590642234477858E-2</v>
      </c>
      <c r="I25" s="85">
        <v>5.5858310626702996E-2</v>
      </c>
    </row>
    <row r="26" spans="1:9" ht="22.5" customHeight="1" x14ac:dyDescent="0.4">
      <c r="A26" s="73" t="s">
        <v>152</v>
      </c>
      <c r="B26" s="73">
        <v>13</v>
      </c>
      <c r="C26" s="83">
        <v>3.7313432835820892E-2</v>
      </c>
      <c r="D26" s="84">
        <v>0.10086956521739131</v>
      </c>
      <c r="E26" s="84">
        <v>0.10723404255319149</v>
      </c>
      <c r="F26" s="84">
        <v>0.1216</v>
      </c>
      <c r="G26" s="84">
        <v>0.14728682170542637</v>
      </c>
      <c r="H26" s="84">
        <v>0.13831360946745563</v>
      </c>
      <c r="I26" s="85">
        <v>0.11201252490748648</v>
      </c>
    </row>
    <row r="27" spans="1:9" ht="22.5" customHeight="1" x14ac:dyDescent="0.4">
      <c r="A27" s="73" t="s">
        <v>153</v>
      </c>
      <c r="B27" s="73">
        <v>17</v>
      </c>
      <c r="C27" s="83">
        <v>3.4644194756554308E-2</v>
      </c>
      <c r="D27" s="84">
        <v>4.0500736377025039E-2</v>
      </c>
      <c r="E27" s="84">
        <v>5.6818181818181816E-2</v>
      </c>
      <c r="F27" s="84">
        <v>7.1536144578313254E-2</v>
      </c>
      <c r="G27" s="84">
        <v>9.4224924012158054E-2</v>
      </c>
      <c r="H27" s="84">
        <v>9.9307159353348731E-2</v>
      </c>
      <c r="I27" s="85">
        <v>6.6978800884380282E-2</v>
      </c>
    </row>
    <row r="28" spans="1:9" ht="22.5" customHeight="1" x14ac:dyDescent="0.4">
      <c r="A28" s="73" t="s">
        <v>154</v>
      </c>
      <c r="B28" s="73">
        <v>18</v>
      </c>
      <c r="C28" s="83">
        <v>2.575107296137339E-2</v>
      </c>
      <c r="D28" s="84">
        <v>4.9636803874092007E-2</v>
      </c>
      <c r="E28" s="84">
        <v>7.1509648127128261E-2</v>
      </c>
      <c r="F28" s="84">
        <v>7.6738609112709827E-2</v>
      </c>
      <c r="G28" s="84">
        <v>0.13912009512485138</v>
      </c>
      <c r="H28" s="84">
        <v>0.11428571428571428</v>
      </c>
      <c r="I28" s="85">
        <v>8.1546784211580847E-2</v>
      </c>
    </row>
    <row r="29" spans="1:9" ht="22.5" customHeight="1" x14ac:dyDescent="0.4">
      <c r="A29" s="73" t="s">
        <v>155</v>
      </c>
      <c r="B29" s="73">
        <v>5</v>
      </c>
      <c r="C29" s="83">
        <v>2.6086956521739129E-2</v>
      </c>
      <c r="D29" s="84">
        <v>0.10196078431372549</v>
      </c>
      <c r="E29" s="84">
        <v>0.14814814814814814</v>
      </c>
      <c r="F29" s="84">
        <v>0.10116731517509728</v>
      </c>
      <c r="G29" s="84">
        <v>0.176056338028169</v>
      </c>
      <c r="H29" s="84">
        <v>0.13309352517985612</v>
      </c>
      <c r="I29" s="85">
        <v>0.11753494282083862</v>
      </c>
    </row>
    <row r="30" spans="1:9" ht="22.5" customHeight="1" x14ac:dyDescent="0.4">
      <c r="A30" s="73" t="s">
        <v>156</v>
      </c>
      <c r="B30" s="73">
        <v>9</v>
      </c>
      <c r="C30" s="83">
        <v>2.7950310559006212E-2</v>
      </c>
      <c r="D30" s="84">
        <v>6.5040650406504072E-2</v>
      </c>
      <c r="E30" s="84">
        <v>0.13020833333333334</v>
      </c>
      <c r="F30" s="84">
        <v>0.15041782729805014</v>
      </c>
      <c r="G30" s="84">
        <v>0.12144702842377261</v>
      </c>
      <c r="H30" s="84">
        <v>0.14786967418546365</v>
      </c>
      <c r="I30" s="85">
        <v>0.10945945945945947</v>
      </c>
    </row>
    <row r="31" spans="1:9" ht="22.5" customHeight="1" x14ac:dyDescent="0.4">
      <c r="A31" s="73" t="s">
        <v>157</v>
      </c>
      <c r="B31" s="73">
        <v>3</v>
      </c>
      <c r="C31" s="83">
        <v>0</v>
      </c>
      <c r="D31" s="84">
        <v>0.10943396226415095</v>
      </c>
      <c r="E31" s="84">
        <v>5.8608058608058608E-2</v>
      </c>
      <c r="F31" s="84">
        <v>0.16606498194945848</v>
      </c>
      <c r="G31" s="84">
        <v>6.6147859922178989E-2</v>
      </c>
      <c r="H31" s="84">
        <v>0.15658362989323843</v>
      </c>
      <c r="I31" s="85">
        <v>9.7875080489375405E-2</v>
      </c>
    </row>
    <row r="32" spans="1:9" ht="22.5" customHeight="1" x14ac:dyDescent="0.4">
      <c r="A32" s="73" t="s">
        <v>158</v>
      </c>
      <c r="B32" s="73">
        <v>4</v>
      </c>
      <c r="C32" s="83">
        <v>0</v>
      </c>
      <c r="D32" s="84">
        <v>8.1081081081081086E-2</v>
      </c>
      <c r="E32" s="84">
        <v>0.10526315789473684</v>
      </c>
      <c r="F32" s="84">
        <v>0.14814814814814814</v>
      </c>
      <c r="G32" s="84">
        <v>6.4516129032258063E-2</v>
      </c>
      <c r="H32" s="84">
        <v>7.4999999999999997E-2</v>
      </c>
      <c r="I32" s="85">
        <v>7.9207920792079209E-2</v>
      </c>
    </row>
    <row r="33" spans="1:9" ht="22.5" customHeight="1" x14ac:dyDescent="0.4">
      <c r="A33" s="73" t="s">
        <v>159</v>
      </c>
      <c r="B33" s="73">
        <v>22</v>
      </c>
      <c r="C33" s="83">
        <v>7.5163398692810454E-2</v>
      </c>
      <c r="D33" s="84">
        <v>0.10986964618249534</v>
      </c>
      <c r="E33" s="84">
        <v>0.14051094890510948</v>
      </c>
      <c r="F33" s="84">
        <v>0.13357731015553523</v>
      </c>
      <c r="G33" s="84">
        <v>0.14824561403508771</v>
      </c>
      <c r="H33" s="84">
        <v>0.14451382694023193</v>
      </c>
      <c r="I33" s="85">
        <v>0.12697919900651972</v>
      </c>
    </row>
    <row r="34" spans="1:9" ht="22.5" customHeight="1" x14ac:dyDescent="0.4">
      <c r="A34" s="73" t="s">
        <v>160</v>
      </c>
      <c r="B34" s="73">
        <v>9</v>
      </c>
      <c r="C34" s="83">
        <v>2.2160664819944598E-2</v>
      </c>
      <c r="D34" s="84">
        <v>7.8758949880668255E-2</v>
      </c>
      <c r="E34" s="84">
        <v>3.8288288288288286E-2</v>
      </c>
      <c r="F34" s="84">
        <v>0.10465116279069768</v>
      </c>
      <c r="G34" s="84">
        <v>7.9822616407982258E-2</v>
      </c>
      <c r="H34" s="84">
        <v>6.2770562770562768E-2</v>
      </c>
      <c r="I34" s="85">
        <v>6.5446045968056102E-2</v>
      </c>
    </row>
    <row r="35" spans="1:9" ht="22.5" customHeight="1" x14ac:dyDescent="0.4">
      <c r="A35" s="73" t="s">
        <v>161</v>
      </c>
      <c r="B35" s="73">
        <v>22</v>
      </c>
      <c r="C35" s="83">
        <v>1.8867924528301886E-2</v>
      </c>
      <c r="D35" s="84">
        <v>2.1676300578034682E-2</v>
      </c>
      <c r="E35" s="84">
        <v>3.5980991174473863E-2</v>
      </c>
      <c r="F35" s="84">
        <v>3.4937376400791038E-2</v>
      </c>
      <c r="G35" s="84">
        <v>4.4444444444444446E-2</v>
      </c>
      <c r="H35" s="84">
        <v>3.4810126582278479E-2</v>
      </c>
      <c r="I35" s="85">
        <v>3.2276790897480555E-2</v>
      </c>
    </row>
    <row r="36" spans="1:9" ht="22.5" customHeight="1" x14ac:dyDescent="0.4">
      <c r="A36" s="73" t="s">
        <v>162</v>
      </c>
      <c r="B36" s="73">
        <v>12</v>
      </c>
      <c r="C36" s="83">
        <v>1.7699115044247787E-2</v>
      </c>
      <c r="D36" s="84">
        <v>4.5851528384279479E-2</v>
      </c>
      <c r="E36" s="84">
        <v>6.1576354679802957E-2</v>
      </c>
      <c r="F36" s="84">
        <v>7.6180257510729613E-2</v>
      </c>
      <c r="G36" s="84">
        <v>5.7176196032672114E-2</v>
      </c>
      <c r="H36" s="84">
        <v>7.1352502662406822E-2</v>
      </c>
      <c r="I36" s="85">
        <v>5.6680950525905729E-2</v>
      </c>
    </row>
    <row r="37" spans="1:9" ht="22.5" customHeight="1" x14ac:dyDescent="0.4">
      <c r="A37" s="73" t="s">
        <v>163</v>
      </c>
      <c r="B37" s="73">
        <v>5</v>
      </c>
      <c r="C37" s="83">
        <v>2.4590163934426229E-2</v>
      </c>
      <c r="D37" s="84">
        <v>3.2520325203252036E-2</v>
      </c>
      <c r="E37" s="84">
        <v>4.0268456375838924E-2</v>
      </c>
      <c r="F37" s="84">
        <v>0.1171875</v>
      </c>
      <c r="G37" s="84">
        <v>0.12345679012345678</v>
      </c>
      <c r="H37" s="84">
        <v>8.8607594936708861E-2</v>
      </c>
      <c r="I37" s="85">
        <v>7.3634204275534437E-2</v>
      </c>
    </row>
    <row r="38" spans="1:9" ht="22.5" customHeight="1" x14ac:dyDescent="0.4">
      <c r="A38" s="73" t="s">
        <v>164</v>
      </c>
      <c r="B38" s="73">
        <v>97</v>
      </c>
      <c r="C38" s="83">
        <v>3.7849310222851082E-2</v>
      </c>
      <c r="D38" s="84">
        <v>5.3797929727365502E-2</v>
      </c>
      <c r="E38" s="84">
        <v>7.6160815402038506E-2</v>
      </c>
      <c r="F38" s="84">
        <v>9.9553378475723958E-2</v>
      </c>
      <c r="G38" s="84">
        <v>9.141274238227147E-2</v>
      </c>
      <c r="H38" s="84">
        <v>0.10510551395507148</v>
      </c>
      <c r="I38" s="85">
        <v>7.8962101112382249E-2</v>
      </c>
    </row>
    <row r="39" spans="1:9" ht="22.5" customHeight="1" x14ac:dyDescent="0.4">
      <c r="A39" s="74" t="s">
        <v>165</v>
      </c>
      <c r="B39" s="74">
        <v>6</v>
      </c>
      <c r="C39" s="86">
        <v>3.9577836411609502E-2</v>
      </c>
      <c r="D39" s="87">
        <v>0.11652542372881355</v>
      </c>
      <c r="E39" s="87">
        <v>7.407407407407407E-2</v>
      </c>
      <c r="F39" s="87">
        <v>9.6654275092936809E-2</v>
      </c>
      <c r="G39" s="87">
        <v>0.11154598825831702</v>
      </c>
      <c r="H39" s="87">
        <v>0.12059369202226346</v>
      </c>
      <c r="I39" s="88">
        <v>9.5528455284552852E-2</v>
      </c>
    </row>
    <row r="40" spans="1:9" ht="22.5" customHeight="1" x14ac:dyDescent="0.4">
      <c r="C40" s="89"/>
      <c r="D40" s="89"/>
      <c r="E40" s="89"/>
      <c r="F40" s="89"/>
      <c r="G40" s="89"/>
      <c r="H40" s="89"/>
      <c r="I40" s="89"/>
    </row>
    <row r="41" spans="1:9" ht="22.5" customHeight="1" x14ac:dyDescent="0.4">
      <c r="A41" s="76" t="s">
        <v>166</v>
      </c>
      <c r="B41" s="76">
        <v>503</v>
      </c>
      <c r="C41" s="90">
        <v>3.1763460256460534E-2</v>
      </c>
      <c r="D41" s="91">
        <v>5.481265722229578E-2</v>
      </c>
      <c r="E41" s="91">
        <v>7.5389668942419163E-2</v>
      </c>
      <c r="F41" s="91">
        <v>9.3651811478037833E-2</v>
      </c>
      <c r="G41" s="91">
        <v>9.8680888664478661E-2</v>
      </c>
      <c r="H41" s="91">
        <v>0.10506375900942524</v>
      </c>
      <c r="I41" s="92">
        <v>7.8337698850688323E-2</v>
      </c>
    </row>
  </sheetData>
  <mergeCells count="10">
    <mergeCell ref="A1:A4"/>
    <mergeCell ref="B1:B4"/>
    <mergeCell ref="C1:I2"/>
    <mergeCell ref="C3:C4"/>
    <mergeCell ref="D3:D4"/>
    <mergeCell ref="E3:E4"/>
    <mergeCell ref="F3:F4"/>
    <mergeCell ref="G3:G4"/>
    <mergeCell ref="H3:H4"/>
    <mergeCell ref="I3:I4"/>
  </mergeCells>
  <phoneticPr fontId="7"/>
  <printOptions horizontalCentered="1" verticalCentered="1"/>
  <pageMargins left="0.19685039370078738" right="0.19685039370078738" top="0.75" bottom="0.75" header="0.3" footer="0.3"/>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41"/>
  <sheetViews>
    <sheetView view="pageBreakPreview" zoomScaleNormal="100" zoomScaleSheetLayoutView="100" workbookViewId="0">
      <pane xSplit="2" ySplit="4" topLeftCell="C33" activePane="bottomRight" state="frozen"/>
      <selection pane="topRight" activeCell="C1" sqref="C1"/>
      <selection pane="bottomLeft" activeCell="A5" sqref="A5"/>
      <selection pane="bottomRight" activeCell="C41" sqref="C41:H41"/>
    </sheetView>
  </sheetViews>
  <sheetFormatPr defaultRowHeight="22.5" customHeight="1" x14ac:dyDescent="0.4"/>
  <cols>
    <col min="1" max="1" width="14.625" style="75" customWidth="1"/>
    <col min="2" max="9" width="8.125" style="75" customWidth="1"/>
    <col min="10" max="16384" width="9" style="71"/>
  </cols>
  <sheetData>
    <row r="1" spans="1:9" ht="13.5" customHeight="1" x14ac:dyDescent="0.4">
      <c r="A1" s="195" t="s">
        <v>230</v>
      </c>
      <c r="B1" s="197" t="s">
        <v>130</v>
      </c>
      <c r="C1" s="198" t="s">
        <v>193</v>
      </c>
      <c r="D1" s="199"/>
      <c r="E1" s="199"/>
      <c r="F1" s="199"/>
      <c r="G1" s="199"/>
      <c r="H1" s="199"/>
      <c r="I1" s="200"/>
    </row>
    <row r="2" spans="1:9" ht="22.5" customHeight="1" x14ac:dyDescent="0.4">
      <c r="A2" s="196"/>
      <c r="B2" s="196"/>
      <c r="C2" s="198"/>
      <c r="D2" s="199"/>
      <c r="E2" s="199"/>
      <c r="F2" s="199"/>
      <c r="G2" s="199"/>
      <c r="H2" s="199"/>
      <c r="I2" s="200"/>
    </row>
    <row r="3" spans="1:9" ht="22.5" customHeight="1" x14ac:dyDescent="0.4">
      <c r="A3" s="196"/>
      <c r="B3" s="196"/>
      <c r="C3" s="198" t="s">
        <v>168</v>
      </c>
      <c r="D3" s="199" t="s">
        <v>169</v>
      </c>
      <c r="E3" s="199" t="s">
        <v>170</v>
      </c>
      <c r="F3" s="199" t="s">
        <v>171</v>
      </c>
      <c r="G3" s="199" t="s">
        <v>172</v>
      </c>
      <c r="H3" s="199" t="s">
        <v>173</v>
      </c>
      <c r="I3" s="200" t="s">
        <v>174</v>
      </c>
    </row>
    <row r="4" spans="1:9" ht="13.5" customHeight="1" x14ac:dyDescent="0.4">
      <c r="A4" s="196"/>
      <c r="B4" s="196"/>
      <c r="C4" s="198"/>
      <c r="D4" s="199"/>
      <c r="E4" s="199"/>
      <c r="F4" s="199"/>
      <c r="G4" s="199"/>
      <c r="H4" s="199"/>
      <c r="I4" s="200"/>
    </row>
    <row r="5" spans="1:9" ht="22.5" customHeight="1" x14ac:dyDescent="0.4">
      <c r="A5" s="72" t="s">
        <v>131</v>
      </c>
      <c r="B5" s="72">
        <v>7</v>
      </c>
      <c r="C5" s="80">
        <v>0</v>
      </c>
      <c r="D5" s="81">
        <v>7.2992700729927005E-3</v>
      </c>
      <c r="E5" s="81">
        <v>0</v>
      </c>
      <c r="F5" s="81">
        <v>0.12408759124087591</v>
      </c>
      <c r="G5" s="81">
        <v>3.4722222222222224E-2</v>
      </c>
      <c r="H5" s="81">
        <v>0.1111111111111111</v>
      </c>
      <c r="I5" s="82">
        <v>4.810126582278481E-2</v>
      </c>
    </row>
    <row r="6" spans="1:9" ht="22.5" customHeight="1" x14ac:dyDescent="0.4">
      <c r="A6" s="73" t="s">
        <v>132</v>
      </c>
      <c r="B6" s="73">
        <v>2</v>
      </c>
      <c r="C6" s="83">
        <v>0</v>
      </c>
      <c r="D6" s="84">
        <v>1.6393442622950821E-2</v>
      </c>
      <c r="E6" s="84">
        <v>0</v>
      </c>
      <c r="F6" s="84">
        <v>3.125E-2</v>
      </c>
      <c r="G6" s="84">
        <v>2.8985507246376812E-2</v>
      </c>
      <c r="H6" s="84">
        <v>1.7857142857142856E-2</v>
      </c>
      <c r="I6" s="85">
        <v>1.680672268907563E-2</v>
      </c>
    </row>
    <row r="7" spans="1:9" ht="22.5" customHeight="1" x14ac:dyDescent="0.4">
      <c r="A7" s="73" t="s">
        <v>133</v>
      </c>
      <c r="B7" s="73">
        <v>3</v>
      </c>
      <c r="C7" s="83">
        <v>4.1666666666666664E-2</v>
      </c>
      <c r="D7" s="84">
        <v>8.8888888888888892E-2</v>
      </c>
      <c r="E7" s="84">
        <v>0.1111111111111111</v>
      </c>
      <c r="F7" s="84">
        <v>0.26666666666666666</v>
      </c>
      <c r="G7" s="84">
        <v>0.14285714285714285</v>
      </c>
      <c r="H7" s="84">
        <v>0.04</v>
      </c>
      <c r="I7" s="85">
        <v>0.11475409836065574</v>
      </c>
    </row>
    <row r="8" spans="1:9" ht="22.5" customHeight="1" x14ac:dyDescent="0.4">
      <c r="A8" s="73" t="s">
        <v>134</v>
      </c>
      <c r="B8" s="73">
        <v>3</v>
      </c>
      <c r="C8" s="83">
        <v>0</v>
      </c>
      <c r="D8" s="84">
        <v>0</v>
      </c>
      <c r="E8" s="84">
        <v>0</v>
      </c>
      <c r="F8" s="84">
        <v>2.2727272727272728E-2</v>
      </c>
      <c r="G8" s="84">
        <v>1.9230769230769232E-2</v>
      </c>
      <c r="H8" s="84">
        <v>3.1746031746031744E-2</v>
      </c>
      <c r="I8" s="85">
        <v>1.2618296529968454E-2</v>
      </c>
    </row>
    <row r="9" spans="1:9" ht="22.5" customHeight="1" x14ac:dyDescent="0.4">
      <c r="A9" s="73" t="s">
        <v>135</v>
      </c>
      <c r="B9" s="73">
        <v>1</v>
      </c>
      <c r="C9" s="83">
        <v>0</v>
      </c>
      <c r="D9" s="84">
        <v>0</v>
      </c>
      <c r="E9" s="84">
        <v>0</v>
      </c>
      <c r="F9" s="84">
        <v>0</v>
      </c>
      <c r="G9" s="84">
        <v>6.6666666666666666E-2</v>
      </c>
      <c r="H9" s="84">
        <v>4.6511627906976744E-2</v>
      </c>
      <c r="I9" s="85">
        <v>1.9607843137254902E-2</v>
      </c>
    </row>
    <row r="10" spans="1:9" ht="22.5" customHeight="1" x14ac:dyDescent="0.4">
      <c r="A10" s="73" t="s">
        <v>136</v>
      </c>
      <c r="B10" s="73">
        <v>3</v>
      </c>
      <c r="C10" s="83">
        <v>8.8235294117647065E-2</v>
      </c>
      <c r="D10" s="84">
        <v>0</v>
      </c>
      <c r="E10" s="84">
        <v>0.11764705882352941</v>
      </c>
      <c r="F10" s="84">
        <v>0.10526315789473684</v>
      </c>
      <c r="G10" s="84">
        <v>2.5000000000000001E-2</v>
      </c>
      <c r="H10" s="84">
        <v>0.15217391304347827</v>
      </c>
      <c r="I10" s="85">
        <v>8.296943231441048E-2</v>
      </c>
    </row>
    <row r="11" spans="1:9" ht="22.5" customHeight="1" x14ac:dyDescent="0.4">
      <c r="A11" s="73" t="s">
        <v>137</v>
      </c>
      <c r="B11" s="73">
        <v>6</v>
      </c>
      <c r="C11" s="83">
        <v>2.1505376344086023E-2</v>
      </c>
      <c r="D11" s="84">
        <v>7.2681704260651625E-2</v>
      </c>
      <c r="E11" s="84">
        <v>2.4930747922437674E-2</v>
      </c>
      <c r="F11" s="84">
        <v>0.20708446866485014</v>
      </c>
      <c r="G11" s="84">
        <v>0.12592592592592591</v>
      </c>
      <c r="H11" s="84">
        <v>0.12207792207792208</v>
      </c>
      <c r="I11" s="85">
        <v>9.9271402550091078E-2</v>
      </c>
    </row>
    <row r="12" spans="1:9" ht="22.5" customHeight="1" x14ac:dyDescent="0.4">
      <c r="A12" s="73" t="s">
        <v>138</v>
      </c>
      <c r="B12" s="73">
        <v>7</v>
      </c>
      <c r="C12" s="83">
        <v>9.166666666666666E-2</v>
      </c>
      <c r="D12" s="84">
        <v>0.11764705882352941</v>
      </c>
      <c r="E12" s="84">
        <v>0.14117647058823529</v>
      </c>
      <c r="F12" s="84">
        <v>0.17801047120418848</v>
      </c>
      <c r="G12" s="84">
        <v>0.16894977168949771</v>
      </c>
      <c r="H12" s="84">
        <v>0.1702127659574468</v>
      </c>
      <c r="I12" s="85">
        <v>0.14933837429111532</v>
      </c>
    </row>
    <row r="13" spans="1:9" ht="22.5" customHeight="1" x14ac:dyDescent="0.4">
      <c r="A13" s="73" t="s">
        <v>139</v>
      </c>
      <c r="B13" s="73">
        <v>5</v>
      </c>
      <c r="C13" s="83">
        <v>0</v>
      </c>
      <c r="D13" s="84">
        <v>3.4129692832764505E-3</v>
      </c>
      <c r="E13" s="84">
        <v>3.484320557491289E-2</v>
      </c>
      <c r="F13" s="84">
        <v>3.1948881789137379E-2</v>
      </c>
      <c r="G13" s="84">
        <v>3.9087947882736153E-2</v>
      </c>
      <c r="H13" s="84">
        <v>4.8275862068965517E-2</v>
      </c>
      <c r="I13" s="85">
        <v>2.6734926052332197E-2</v>
      </c>
    </row>
    <row r="14" spans="1:9" ht="22.5" customHeight="1" x14ac:dyDescent="0.4">
      <c r="A14" s="73" t="s">
        <v>140</v>
      </c>
      <c r="B14" s="73">
        <v>10</v>
      </c>
      <c r="C14" s="83">
        <v>9.6774193548387101E-3</v>
      </c>
      <c r="D14" s="84">
        <v>7.1258907363420431E-3</v>
      </c>
      <c r="E14" s="84">
        <v>2.3696682464454978E-3</v>
      </c>
      <c r="F14" s="84">
        <v>1.6587677725118485E-2</v>
      </c>
      <c r="G14" s="84">
        <v>4.3678160919540229E-2</v>
      </c>
      <c r="H14" s="84">
        <v>3.9665970772442591E-2</v>
      </c>
      <c r="I14" s="85">
        <v>2.0891924467657693E-2</v>
      </c>
    </row>
    <row r="15" spans="1:9" ht="22.5" customHeight="1" x14ac:dyDescent="0.4">
      <c r="A15" s="73" t="s">
        <v>141</v>
      </c>
      <c r="B15" s="73">
        <v>8</v>
      </c>
      <c r="C15" s="83">
        <v>6.8965517241379309E-2</v>
      </c>
      <c r="D15" s="84">
        <v>6.535947712418301E-2</v>
      </c>
      <c r="E15" s="84">
        <v>0.22285714285714286</v>
      </c>
      <c r="F15" s="84">
        <v>0.35294117647058826</v>
      </c>
      <c r="G15" s="84">
        <v>0.2832369942196532</v>
      </c>
      <c r="H15" s="84">
        <v>0.26708074534161491</v>
      </c>
      <c r="I15" s="85">
        <v>0.22283813747228381</v>
      </c>
    </row>
    <row r="16" spans="1:9" ht="22.5" customHeight="1" x14ac:dyDescent="0.4">
      <c r="A16" s="73" t="s">
        <v>142</v>
      </c>
      <c r="B16" s="73">
        <v>14</v>
      </c>
      <c r="C16" s="83">
        <v>2.0645161290322581E-2</v>
      </c>
      <c r="D16" s="84">
        <v>4.1530054644808745E-2</v>
      </c>
      <c r="E16" s="84">
        <v>4.5592705167173252E-2</v>
      </c>
      <c r="F16" s="84">
        <v>4.5643153526970952E-2</v>
      </c>
      <c r="G16" s="84">
        <v>5.9701492537313432E-2</v>
      </c>
      <c r="H16" s="84">
        <v>6.733668341708543E-2</v>
      </c>
      <c r="I16" s="85">
        <v>4.7721564406171507E-2</v>
      </c>
    </row>
    <row r="17" spans="1:9" ht="22.5" customHeight="1" x14ac:dyDescent="0.4">
      <c r="A17" s="73" t="s">
        <v>143</v>
      </c>
      <c r="B17" s="73">
        <v>24</v>
      </c>
      <c r="C17" s="83">
        <v>5.8365758754863814E-2</v>
      </c>
      <c r="D17" s="84">
        <v>8.4920634920634924E-2</v>
      </c>
      <c r="E17" s="84">
        <v>0.13544018058690746</v>
      </c>
      <c r="F17" s="84">
        <v>0.16666666666666666</v>
      </c>
      <c r="G17" s="84">
        <v>0.18653198653198652</v>
      </c>
      <c r="H17" s="84">
        <v>0.18019257221458046</v>
      </c>
      <c r="I17" s="85">
        <v>0.13814909400462119</v>
      </c>
    </row>
    <row r="18" spans="1:9" ht="22.5" customHeight="1" x14ac:dyDescent="0.4">
      <c r="A18" s="73" t="s">
        <v>144</v>
      </c>
      <c r="B18" s="73">
        <v>11</v>
      </c>
      <c r="C18" s="83">
        <v>2.4806201550387597E-2</v>
      </c>
      <c r="D18" s="84">
        <v>5.5345911949685536E-2</v>
      </c>
      <c r="E18" s="84">
        <v>6.1050061050061048E-2</v>
      </c>
      <c r="F18" s="84">
        <v>8.7781731909845784E-2</v>
      </c>
      <c r="G18" s="84">
        <v>7.5774971297359356E-2</v>
      </c>
      <c r="H18" s="84">
        <v>6.5366972477064217E-2</v>
      </c>
      <c r="I18" s="85">
        <v>6.3364293085655318E-2</v>
      </c>
    </row>
    <row r="19" spans="1:9" ht="22.5" customHeight="1" x14ac:dyDescent="0.4">
      <c r="A19" s="73" t="s">
        <v>145</v>
      </c>
      <c r="B19" s="73">
        <v>9</v>
      </c>
      <c r="C19" s="83">
        <v>1.3927576601671309E-2</v>
      </c>
      <c r="D19" s="84">
        <v>4.852320675105485E-2</v>
      </c>
      <c r="E19" s="84">
        <v>9.3073593073593072E-2</v>
      </c>
      <c r="F19" s="84">
        <v>0.10251046025104603</v>
      </c>
      <c r="G19" s="84">
        <v>9.0721649484536079E-2</v>
      </c>
      <c r="H19" s="84">
        <v>0.18046709129511676</v>
      </c>
      <c r="I19" s="85">
        <v>9.1242213264932204E-2</v>
      </c>
    </row>
    <row r="20" spans="1:9" ht="22.5" customHeight="1" x14ac:dyDescent="0.4">
      <c r="A20" s="73" t="s">
        <v>146</v>
      </c>
      <c r="B20" s="73">
        <v>3</v>
      </c>
      <c r="C20" s="83">
        <v>0.11206896551724138</v>
      </c>
      <c r="D20" s="84">
        <v>0.19354838709677419</v>
      </c>
      <c r="E20" s="84">
        <v>0.26739926739926739</v>
      </c>
      <c r="F20" s="84">
        <v>0.25454545454545452</v>
      </c>
      <c r="G20" s="84">
        <v>0.21656050955414013</v>
      </c>
      <c r="H20" s="84">
        <v>0.21232876712328766</v>
      </c>
      <c r="I20" s="85">
        <v>0.212012012012012</v>
      </c>
    </row>
    <row r="21" spans="1:9" ht="22.5" customHeight="1" x14ac:dyDescent="0.4">
      <c r="A21" s="73" t="s">
        <v>147</v>
      </c>
      <c r="B21" s="73">
        <v>3</v>
      </c>
      <c r="C21" s="83">
        <v>0</v>
      </c>
      <c r="D21" s="84">
        <v>5.9907834101382486E-2</v>
      </c>
      <c r="E21" s="84">
        <v>4.2194092827004218E-2</v>
      </c>
      <c r="F21" s="84">
        <v>0.15085158150851583</v>
      </c>
      <c r="G21" s="84">
        <v>3.9256198347107439E-2</v>
      </c>
      <c r="H21" s="84">
        <v>0.11648351648351649</v>
      </c>
      <c r="I21" s="85">
        <v>6.7592940292902748E-2</v>
      </c>
    </row>
    <row r="22" spans="1:9" ht="22.5" customHeight="1" x14ac:dyDescent="0.4">
      <c r="A22" s="73" t="s">
        <v>148</v>
      </c>
      <c r="B22" s="73">
        <v>5</v>
      </c>
      <c r="C22" s="83">
        <v>6.5359477124183009E-3</v>
      </c>
      <c r="D22" s="84">
        <v>1.2195121951219513E-2</v>
      </c>
      <c r="E22" s="84">
        <v>3.1645569620253167E-2</v>
      </c>
      <c r="F22" s="84">
        <v>3.6231884057971016E-2</v>
      </c>
      <c r="G22" s="84">
        <v>4.4444444444444446E-2</v>
      </c>
      <c r="H22" s="84">
        <v>2.7397260273972601E-2</v>
      </c>
      <c r="I22" s="85">
        <v>2.6624068157614485E-2</v>
      </c>
    </row>
    <row r="23" spans="1:9" ht="22.5" customHeight="1" x14ac:dyDescent="0.4">
      <c r="A23" s="73" t="s">
        <v>149</v>
      </c>
      <c r="B23" s="73">
        <v>27</v>
      </c>
      <c r="C23" s="83">
        <v>7.4999999999999997E-2</v>
      </c>
      <c r="D23" s="84">
        <v>0.10644391408114559</v>
      </c>
      <c r="E23" s="84">
        <v>0.1348107109879963</v>
      </c>
      <c r="F23" s="84">
        <v>0.15964125560538117</v>
      </c>
      <c r="G23" s="84">
        <v>0.14960282436010591</v>
      </c>
      <c r="H23" s="84">
        <v>0.15947712418300652</v>
      </c>
      <c r="I23" s="85">
        <v>0.1336789192585611</v>
      </c>
    </row>
    <row r="24" spans="1:9" ht="22.5" customHeight="1" x14ac:dyDescent="0.4">
      <c r="A24" s="73" t="s">
        <v>150</v>
      </c>
      <c r="B24" s="73">
        <v>22</v>
      </c>
      <c r="C24" s="83">
        <v>6.8226120857699801E-3</v>
      </c>
      <c r="D24" s="84">
        <v>2.5225225225225224E-2</v>
      </c>
      <c r="E24" s="84">
        <v>3.9301310043668124E-2</v>
      </c>
      <c r="F24" s="84">
        <v>4.7424366312346686E-2</v>
      </c>
      <c r="G24" s="84">
        <v>5.254237288135593E-2</v>
      </c>
      <c r="H24" s="84">
        <v>6.8720379146919433E-2</v>
      </c>
      <c r="I24" s="85">
        <v>4.1294964028776977E-2</v>
      </c>
    </row>
    <row r="25" spans="1:9" ht="22.5" customHeight="1" x14ac:dyDescent="0.4">
      <c r="A25" s="73" t="s">
        <v>151</v>
      </c>
      <c r="B25" s="73">
        <v>88</v>
      </c>
      <c r="C25" s="83">
        <v>2.7175057931325047E-2</v>
      </c>
      <c r="D25" s="84">
        <v>4.8062593144560357E-2</v>
      </c>
      <c r="E25" s="84">
        <v>6.2286842577634179E-2</v>
      </c>
      <c r="F25" s="84">
        <v>6.9467175850154578E-2</v>
      </c>
      <c r="G25" s="84">
        <v>7.7959927140255014E-2</v>
      </c>
      <c r="H25" s="84">
        <v>7.5609322184664651E-2</v>
      </c>
      <c r="I25" s="85">
        <v>6.0967302452316074E-2</v>
      </c>
    </row>
    <row r="26" spans="1:9" ht="22.5" customHeight="1" x14ac:dyDescent="0.4">
      <c r="A26" s="73" t="s">
        <v>152</v>
      </c>
      <c r="B26" s="73">
        <v>13</v>
      </c>
      <c r="C26" s="83">
        <v>4.7974413646055439E-2</v>
      </c>
      <c r="D26" s="84">
        <v>7.4782608695652175E-2</v>
      </c>
      <c r="E26" s="84">
        <v>0.13617021276595745</v>
      </c>
      <c r="F26" s="84">
        <v>0.17519999999999999</v>
      </c>
      <c r="G26" s="84">
        <v>0.19121447028423771</v>
      </c>
      <c r="H26" s="84">
        <v>0.17529585798816569</v>
      </c>
      <c r="I26" s="85">
        <v>0.13791631084543127</v>
      </c>
    </row>
    <row r="27" spans="1:9" ht="22.5" customHeight="1" x14ac:dyDescent="0.4">
      <c r="A27" s="73" t="s">
        <v>153</v>
      </c>
      <c r="B27" s="73">
        <v>17</v>
      </c>
      <c r="C27" s="83">
        <v>5.2434456928838954E-2</v>
      </c>
      <c r="D27" s="84">
        <v>0.10603829160530191</v>
      </c>
      <c r="E27" s="84">
        <v>8.9393939393939401E-2</v>
      </c>
      <c r="F27" s="84">
        <v>0.10617469879518072</v>
      </c>
      <c r="G27" s="84">
        <v>0.15653495440729484</v>
      </c>
      <c r="H27" s="84">
        <v>0.15088529638183218</v>
      </c>
      <c r="I27" s="85">
        <v>0.11197815060476005</v>
      </c>
    </row>
    <row r="28" spans="1:9" ht="22.5" customHeight="1" x14ac:dyDescent="0.4">
      <c r="A28" s="73" t="s">
        <v>154</v>
      </c>
      <c r="B28" s="73">
        <v>18</v>
      </c>
      <c r="C28" s="83">
        <v>3.2904148783977114E-2</v>
      </c>
      <c r="D28" s="84">
        <v>5.9322033898305086E-2</v>
      </c>
      <c r="E28" s="84">
        <v>4.6538024971623154E-2</v>
      </c>
      <c r="F28" s="84">
        <v>7.4340527577937646E-2</v>
      </c>
      <c r="G28" s="84">
        <v>0.13555291319857313</v>
      </c>
      <c r="H28" s="84">
        <v>7.032967032967033E-2</v>
      </c>
      <c r="I28" s="85">
        <v>7.0727309156481663E-2</v>
      </c>
    </row>
    <row r="29" spans="1:9" ht="22.5" customHeight="1" x14ac:dyDescent="0.4">
      <c r="A29" s="73" t="s">
        <v>155</v>
      </c>
      <c r="B29" s="73">
        <v>5</v>
      </c>
      <c r="C29" s="83">
        <v>5.2173913043478258E-2</v>
      </c>
      <c r="D29" s="84">
        <v>6.6666666666666666E-2</v>
      </c>
      <c r="E29" s="84">
        <v>0.22222222222222221</v>
      </c>
      <c r="F29" s="84">
        <v>0.29961089494163423</v>
      </c>
      <c r="G29" s="84">
        <v>0.29225352112676056</v>
      </c>
      <c r="H29" s="84">
        <v>0.14028776978417265</v>
      </c>
      <c r="I29" s="85">
        <v>0.18297331639135958</v>
      </c>
    </row>
    <row r="30" spans="1:9" ht="22.5" customHeight="1" x14ac:dyDescent="0.4">
      <c r="A30" s="73" t="s">
        <v>156</v>
      </c>
      <c r="B30" s="73">
        <v>9</v>
      </c>
      <c r="C30" s="83">
        <v>6.2111801242236024E-2</v>
      </c>
      <c r="D30" s="84">
        <v>7.5880758807588072E-2</v>
      </c>
      <c r="E30" s="84">
        <v>0.1875</v>
      </c>
      <c r="F30" s="84">
        <v>0.16155988857938719</v>
      </c>
      <c r="G30" s="84">
        <v>0.15245478036175711</v>
      </c>
      <c r="H30" s="84">
        <v>0.23308270676691728</v>
      </c>
      <c r="I30" s="85">
        <v>0.14864864864864866</v>
      </c>
    </row>
    <row r="31" spans="1:9" ht="22.5" customHeight="1" x14ac:dyDescent="0.4">
      <c r="A31" s="73" t="s">
        <v>157</v>
      </c>
      <c r="B31" s="73">
        <v>3</v>
      </c>
      <c r="C31" s="83">
        <v>6.5000000000000002E-2</v>
      </c>
      <c r="D31" s="84">
        <v>0.14339622641509434</v>
      </c>
      <c r="E31" s="84">
        <v>0.12820512820512819</v>
      </c>
      <c r="F31" s="84">
        <v>0.32129963898916969</v>
      </c>
      <c r="G31" s="84">
        <v>0.12062256809338522</v>
      </c>
      <c r="H31" s="84">
        <v>0.22775800711743771</v>
      </c>
      <c r="I31" s="85">
        <v>0.17385705086928527</v>
      </c>
    </row>
    <row r="32" spans="1:9" ht="22.5" customHeight="1" x14ac:dyDescent="0.4">
      <c r="A32" s="73" t="s">
        <v>158</v>
      </c>
      <c r="B32" s="73">
        <v>4</v>
      </c>
      <c r="C32" s="83">
        <v>3.4482758620689655E-2</v>
      </c>
      <c r="D32" s="84">
        <v>2.7027027027027029E-2</v>
      </c>
      <c r="E32" s="84">
        <v>5.2631578947368418E-2</v>
      </c>
      <c r="F32" s="84">
        <v>7.407407407407407E-2</v>
      </c>
      <c r="G32" s="84">
        <v>9.6774193548387094E-2</v>
      </c>
      <c r="H32" s="84">
        <v>2.5000000000000001E-2</v>
      </c>
      <c r="I32" s="85">
        <v>4.9504950495049507E-2</v>
      </c>
    </row>
    <row r="33" spans="1:9" ht="22.5" customHeight="1" x14ac:dyDescent="0.4">
      <c r="A33" s="73" t="s">
        <v>159</v>
      </c>
      <c r="B33" s="73">
        <v>22</v>
      </c>
      <c r="C33" s="83">
        <v>2.8322440087145968E-2</v>
      </c>
      <c r="D33" s="84">
        <v>5.4003724394785846E-2</v>
      </c>
      <c r="E33" s="84">
        <v>7.3905109489051102E-2</v>
      </c>
      <c r="F33" s="84">
        <v>7.2278133577310152E-2</v>
      </c>
      <c r="G33" s="84">
        <v>6.6666666666666666E-2</v>
      </c>
      <c r="H33" s="84">
        <v>9.1882247992863514E-2</v>
      </c>
      <c r="I33" s="85">
        <v>6.5662837628065823E-2</v>
      </c>
    </row>
    <row r="34" spans="1:9" ht="22.5" customHeight="1" x14ac:dyDescent="0.4">
      <c r="A34" s="73" t="s">
        <v>160</v>
      </c>
      <c r="B34" s="73">
        <v>9</v>
      </c>
      <c r="C34" s="83">
        <v>4.9861495844875349E-2</v>
      </c>
      <c r="D34" s="84">
        <v>0.10739856801909307</v>
      </c>
      <c r="E34" s="84">
        <v>0.10810810810810811</v>
      </c>
      <c r="F34" s="84">
        <v>0.14883720930232558</v>
      </c>
      <c r="G34" s="84">
        <v>9.5343680709534362E-2</v>
      </c>
      <c r="H34" s="84">
        <v>0.13852813852813853</v>
      </c>
      <c r="I34" s="85">
        <v>0.1098558628749513</v>
      </c>
    </row>
    <row r="35" spans="1:9" ht="22.5" customHeight="1" x14ac:dyDescent="0.4">
      <c r="A35" s="73" t="s">
        <v>161</v>
      </c>
      <c r="B35" s="73">
        <v>22</v>
      </c>
      <c r="C35" s="83">
        <v>2.1328958162428219E-2</v>
      </c>
      <c r="D35" s="84">
        <v>5.5635838150289017E-2</v>
      </c>
      <c r="E35" s="84">
        <v>5.8384249830278345E-2</v>
      </c>
      <c r="F35" s="84">
        <v>7.3170731707317069E-2</v>
      </c>
      <c r="G35" s="84">
        <v>7.2916666666666671E-2</v>
      </c>
      <c r="H35" s="84">
        <v>7.9746835443037969E-2</v>
      </c>
      <c r="I35" s="85">
        <v>6.1650992685475442E-2</v>
      </c>
    </row>
    <row r="36" spans="1:9" ht="22.5" customHeight="1" x14ac:dyDescent="0.4">
      <c r="A36" s="73" t="s">
        <v>162</v>
      </c>
      <c r="B36" s="73">
        <v>12</v>
      </c>
      <c r="C36" s="83">
        <v>4.1297935103244837E-2</v>
      </c>
      <c r="D36" s="84">
        <v>3.2751091703056769E-2</v>
      </c>
      <c r="E36" s="84">
        <v>8.8669950738916259E-2</v>
      </c>
      <c r="F36" s="84">
        <v>7.9399141630901282E-2</v>
      </c>
      <c r="G36" s="84">
        <v>4.6674445740956826E-2</v>
      </c>
      <c r="H36" s="84">
        <v>5.6443024494142707E-2</v>
      </c>
      <c r="I36" s="85">
        <v>5.7849629918192445E-2</v>
      </c>
    </row>
    <row r="37" spans="1:9" ht="22.5" customHeight="1" x14ac:dyDescent="0.4">
      <c r="A37" s="73" t="s">
        <v>163</v>
      </c>
      <c r="B37" s="73">
        <v>5</v>
      </c>
      <c r="C37" s="83">
        <v>0</v>
      </c>
      <c r="D37" s="84">
        <v>0</v>
      </c>
      <c r="E37" s="84">
        <v>2.6845637583892617E-2</v>
      </c>
      <c r="F37" s="84">
        <v>7.03125E-2</v>
      </c>
      <c r="G37" s="84">
        <v>1.8518518518518517E-2</v>
      </c>
      <c r="H37" s="84">
        <v>0</v>
      </c>
      <c r="I37" s="85">
        <v>1.9002375296912115E-2</v>
      </c>
    </row>
    <row r="38" spans="1:9" ht="22.5" customHeight="1" x14ac:dyDescent="0.4">
      <c r="A38" s="73" t="s">
        <v>164</v>
      </c>
      <c r="B38" s="73">
        <v>97</v>
      </c>
      <c r="C38" s="83">
        <v>5.3413512557481432E-2</v>
      </c>
      <c r="D38" s="84">
        <v>7.0418428342323952E-2</v>
      </c>
      <c r="E38" s="84">
        <v>0.10404869762174405</v>
      </c>
      <c r="F38" s="84">
        <v>0.11223166690678577</v>
      </c>
      <c r="G38" s="84">
        <v>0.11925207756232686</v>
      </c>
      <c r="H38" s="84">
        <v>0.12389380530973451</v>
      </c>
      <c r="I38" s="85">
        <v>9.9067740914733582E-2</v>
      </c>
    </row>
    <row r="39" spans="1:9" ht="22.5" customHeight="1" x14ac:dyDescent="0.4">
      <c r="A39" s="74" t="s">
        <v>165</v>
      </c>
      <c r="B39" s="74">
        <v>6</v>
      </c>
      <c r="C39" s="86">
        <v>2.9023746701846966E-2</v>
      </c>
      <c r="D39" s="87">
        <v>9.9576271186440676E-2</v>
      </c>
      <c r="E39" s="87">
        <v>4.8732943469785572E-2</v>
      </c>
      <c r="F39" s="87">
        <v>7.434944237918216E-2</v>
      </c>
      <c r="G39" s="87">
        <v>0.10371819960861056</v>
      </c>
      <c r="H39" s="87">
        <v>0.12244897959183673</v>
      </c>
      <c r="I39" s="88">
        <v>8.1978319783197834E-2</v>
      </c>
    </row>
    <row r="40" spans="1:9" ht="22.5" customHeight="1" x14ac:dyDescent="0.4">
      <c r="C40" s="89"/>
      <c r="D40" s="89"/>
      <c r="E40" s="89"/>
      <c r="F40" s="89"/>
      <c r="G40" s="89"/>
      <c r="H40" s="89"/>
      <c r="I40" s="89"/>
    </row>
    <row r="41" spans="1:9" ht="22.5" customHeight="1" x14ac:dyDescent="0.4">
      <c r="A41" s="76" t="s">
        <v>166</v>
      </c>
      <c r="B41" s="76">
        <v>503</v>
      </c>
      <c r="C41" s="90">
        <v>3.9723932394808044E-2</v>
      </c>
      <c r="D41" s="91">
        <v>6.5371375612339466E-2</v>
      </c>
      <c r="E41" s="91">
        <v>8.7981450470179051E-2</v>
      </c>
      <c r="F41" s="91">
        <v>0.10759858929143956</v>
      </c>
      <c r="G41" s="91">
        <v>0.10900025246149962</v>
      </c>
      <c r="H41" s="91">
        <v>0.11297973264338076</v>
      </c>
      <c r="I41" s="92">
        <v>8.8946729705835517E-2</v>
      </c>
    </row>
  </sheetData>
  <mergeCells count="10">
    <mergeCell ref="A1:A4"/>
    <mergeCell ref="B1:B4"/>
    <mergeCell ref="C1:I2"/>
    <mergeCell ref="C3:C4"/>
    <mergeCell ref="D3:D4"/>
    <mergeCell ref="E3:E4"/>
    <mergeCell ref="F3:F4"/>
    <mergeCell ref="G3:G4"/>
    <mergeCell ref="H3:H4"/>
    <mergeCell ref="I3:I4"/>
  </mergeCells>
  <phoneticPr fontId="7"/>
  <printOptions horizontalCentered="1" verticalCentered="1"/>
  <pageMargins left="0.19685039370078738" right="0.19685039370078738"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9</vt:i4>
      </vt:variant>
    </vt:vector>
  </HeadingPairs>
  <TitlesOfParts>
    <vt:vector size="48" baseType="lpstr">
      <vt:lpstr>1</vt:lpstr>
      <vt:lpstr>2</vt:lpstr>
      <vt:lpstr>gdata</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MS3</vt:lpstr>
      <vt:lpstr>MS2</vt:lpstr>
      <vt:lpstr>MS1</vt:lpstr>
      <vt:lpstr>HScount</vt:lpstr>
      <vt:lpstr>HSScount</vt:lpstr>
      <vt:lpstr>JScount</vt:lpstr>
      <vt:lpstr>JSScount</vt:lpstr>
      <vt:lpstr>MScount</vt:lpstr>
      <vt:lpstr>MSScount</vt:lpstr>
      <vt:lpstr>'1'!Print_Area</vt:lpstr>
      <vt:lpstr>'2'!Print_Area</vt:lpstr>
      <vt:lpstr>gdata!Print_Area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j003</dc:creator>
  <cp:lastModifiedBy>情報部 広報</cp:lastModifiedBy>
  <cp:lastPrinted>2020-06-08T00:48:18Z</cp:lastPrinted>
  <dcterms:created xsi:type="dcterms:W3CDTF">2019-09-02T09:23:55Z</dcterms:created>
  <dcterms:modified xsi:type="dcterms:W3CDTF">2023-12-14T00:22:11Z</dcterms:modified>
</cp:coreProperties>
</file>